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840" windowWidth="20550" windowHeight="4230" activeTab="1"/>
  </bookViews>
  <sheets>
    <sheet name="那覇（港湾）" sheetId="1" r:id="rId1"/>
    <sheet name="那覇（空港）" sheetId="4" r:id="rId2"/>
    <sheet name="平良" sheetId="2" r:id="rId3"/>
    <sheet name="石垣" sheetId="3" r:id="rId4"/>
    <sheet name="Sheet1" sheetId="5" r:id="rId5"/>
  </sheets>
  <definedNames>
    <definedName name="_xlnm._FilterDatabase" localSheetId="3" hidden="1">石垣!$C$2:$F$2</definedName>
    <definedName name="_xlnm._FilterDatabase" localSheetId="1" hidden="1">'那覇（空港）'!$C$2:$F$2</definedName>
    <definedName name="_xlnm._FilterDatabase" localSheetId="0" hidden="1">'那覇（港湾）'!$C$2:$F$2</definedName>
    <definedName name="_xlnm._FilterDatabase" localSheetId="2" hidden="1">平良!$C$2:$F$2</definedName>
    <definedName name="_xlnm.Print_Area" localSheetId="3">石垣!$A$1:$P$38</definedName>
    <definedName name="_xlnm.Print_Area" localSheetId="1">'那覇（空港）'!$A$1:$P$33</definedName>
    <definedName name="_xlnm.Print_Area" localSheetId="0">'那覇（港湾）'!$A$1:$P$39</definedName>
    <definedName name="_xlnm.Print_Area" localSheetId="2">平良!$A$1:$P$38</definedName>
  </definedNames>
  <calcPr calcId="145621"/>
</workbook>
</file>

<file path=xl/calcChain.xml><?xml version="1.0" encoding="utf-8"?>
<calcChain xmlns="http://schemas.openxmlformats.org/spreadsheetml/2006/main">
  <c r="K5" i="2" l="1"/>
  <c r="K4" i="2"/>
  <c r="K3" i="2"/>
  <c r="J18" i="1"/>
  <c r="K4" i="1" s="1"/>
  <c r="I18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K13" i="4"/>
  <c r="J13" i="4"/>
  <c r="I13" i="4"/>
  <c r="O18" i="2"/>
  <c r="P5" i="2" s="1"/>
  <c r="N18" i="2"/>
  <c r="O18" i="3"/>
  <c r="P3" i="3" s="1"/>
  <c r="N18" i="3"/>
  <c r="P3" i="2" l="1"/>
  <c r="P4" i="2"/>
  <c r="K3" i="1"/>
  <c r="K18" i="1" s="1"/>
  <c r="F3" i="2"/>
  <c r="E18" i="2"/>
  <c r="F4" i="2" s="1"/>
  <c r="D18" i="2"/>
  <c r="E18" i="1" l="1"/>
  <c r="D18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J18" i="3"/>
  <c r="I18" i="3"/>
  <c r="J18" i="2"/>
  <c r="I18" i="2"/>
  <c r="O13" i="4"/>
  <c r="N13" i="4"/>
  <c r="O18" i="1"/>
  <c r="N18" i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F3" i="1" l="1"/>
  <c r="F7" i="1"/>
  <c r="F4" i="1"/>
  <c r="F6" i="1"/>
  <c r="F5" i="1"/>
  <c r="P3" i="1"/>
  <c r="P18" i="2"/>
  <c r="P18" i="3"/>
  <c r="K3" i="3"/>
  <c r="K4" i="3"/>
  <c r="F18" i="1" l="1"/>
  <c r="K18" i="3"/>
  <c r="P18" i="1"/>
  <c r="K18" i="2"/>
  <c r="E13" i="4"/>
  <c r="D13" i="4"/>
  <c r="E18" i="3"/>
  <c r="D18" i="3"/>
  <c r="F6" i="4" l="1"/>
  <c r="F7" i="4"/>
  <c r="F5" i="4"/>
  <c r="F4" i="4"/>
  <c r="F3" i="4"/>
  <c r="F13" i="4" s="1"/>
  <c r="F5" i="3"/>
  <c r="F3" i="3"/>
  <c r="F4" i="3"/>
  <c r="P13" i="4"/>
  <c r="F18" i="3" l="1"/>
  <c r="F18" i="2"/>
</calcChain>
</file>

<file path=xl/sharedStrings.xml><?xml version="1.0" encoding="utf-8"?>
<sst xmlns="http://schemas.openxmlformats.org/spreadsheetml/2006/main" count="107" uniqueCount="39">
  <si>
    <t>ＮＯ</t>
    <phoneticPr fontId="5"/>
  </si>
  <si>
    <t>企業名</t>
    <rPh sb="0" eb="3">
      <t>キギョウメイ</t>
    </rPh>
    <phoneticPr fontId="5"/>
  </si>
  <si>
    <t>ＮＯ</t>
  </si>
  <si>
    <t>合計</t>
    <rPh sb="0" eb="2">
      <t>ゴウケイ</t>
    </rPh>
    <phoneticPr fontId="5"/>
  </si>
  <si>
    <t>＊企業の当初契約金額が大きい順に記入を行うこと。</t>
    <rPh sb="1" eb="3">
      <t>キギョウ</t>
    </rPh>
    <rPh sb="4" eb="6">
      <t>トウショ</t>
    </rPh>
    <rPh sb="6" eb="9">
      <t>ケイヤクキン</t>
    </rPh>
    <rPh sb="9" eb="10">
      <t>ガク</t>
    </rPh>
    <rPh sb="11" eb="12">
      <t>オオ</t>
    </rPh>
    <rPh sb="14" eb="15">
      <t>ジュン</t>
    </rPh>
    <rPh sb="16" eb="18">
      <t>キニュウ</t>
    </rPh>
    <rPh sb="19" eb="20">
      <t>オコナ</t>
    </rPh>
    <phoneticPr fontId="5"/>
  </si>
  <si>
    <t>平良港湾事務所（港湾土木Ｂ等級工事）における各年度毎の受注業者ごとの当初契約金額および受注割合</t>
    <rPh sb="0" eb="2">
      <t>ヒララ</t>
    </rPh>
    <rPh sb="2" eb="4">
      <t>コウワン</t>
    </rPh>
    <rPh sb="4" eb="7">
      <t>ジムショ</t>
    </rPh>
    <rPh sb="8" eb="10">
      <t>コウワン</t>
    </rPh>
    <rPh sb="10" eb="12">
      <t>ドボク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5"/>
  </si>
  <si>
    <t>石垣港湾事務所（港湾土木Ｂ等級工事）における各年度毎の受注業者ごとの当初契約金額および受注割合</t>
    <rPh sb="0" eb="2">
      <t>イシガキ</t>
    </rPh>
    <rPh sb="2" eb="4">
      <t>コウワン</t>
    </rPh>
    <rPh sb="4" eb="7">
      <t>ジムショ</t>
    </rPh>
    <rPh sb="8" eb="10">
      <t>コウワン</t>
    </rPh>
    <rPh sb="10" eb="12">
      <t>ドボク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5"/>
  </si>
  <si>
    <t>丸尾建設（株）</t>
    <phoneticPr fontId="3"/>
  </si>
  <si>
    <t>那覇港湾・空港整備事務所（港湾整備事業）（港湾土木Ｂ等級工事）における各年度毎の受注業者ごとの当初契約金額および受注割合</t>
    <rPh sb="0" eb="2">
      <t>ナハ</t>
    </rPh>
    <rPh sb="2" eb="4">
      <t>コウワン</t>
    </rPh>
    <rPh sb="5" eb="7">
      <t>クウコウ</t>
    </rPh>
    <rPh sb="7" eb="9">
      <t>セイビ</t>
    </rPh>
    <rPh sb="9" eb="12">
      <t>ジムショ</t>
    </rPh>
    <rPh sb="13" eb="15">
      <t>コウワン</t>
    </rPh>
    <rPh sb="15" eb="17">
      <t>セイビ</t>
    </rPh>
    <rPh sb="17" eb="19">
      <t>ジギョウ</t>
    </rPh>
    <rPh sb="21" eb="23">
      <t>コウワン</t>
    </rPh>
    <rPh sb="23" eb="25">
      <t>ドボク</t>
    </rPh>
    <rPh sb="35" eb="38">
      <t>カクネンド</t>
    </rPh>
    <rPh sb="38" eb="39">
      <t>ゴト</t>
    </rPh>
    <rPh sb="40" eb="42">
      <t>ジュチュウ</t>
    </rPh>
    <rPh sb="42" eb="44">
      <t>ギョウシャ</t>
    </rPh>
    <rPh sb="47" eb="49">
      <t>トウショ</t>
    </rPh>
    <rPh sb="49" eb="52">
      <t>ケイヤクキン</t>
    </rPh>
    <rPh sb="52" eb="53">
      <t>ガク</t>
    </rPh>
    <rPh sb="56" eb="58">
      <t>ジュチュウ</t>
    </rPh>
    <rPh sb="58" eb="60">
      <t>ワリアイ</t>
    </rPh>
    <phoneticPr fontId="5"/>
  </si>
  <si>
    <t>那覇港湾・空港整備事務所（空港整備事業）（港湾土木Ｂ等級工事）における各年度毎の受注業者ごとの当初契約金額および受注割合</t>
    <rPh sb="0" eb="2">
      <t>ナハ</t>
    </rPh>
    <rPh sb="2" eb="4">
      <t>コウワン</t>
    </rPh>
    <rPh sb="5" eb="7">
      <t>クウコウ</t>
    </rPh>
    <rPh sb="7" eb="9">
      <t>セイビ</t>
    </rPh>
    <rPh sb="9" eb="12">
      <t>ジムショ</t>
    </rPh>
    <rPh sb="13" eb="15">
      <t>クウコウ</t>
    </rPh>
    <rPh sb="15" eb="17">
      <t>セイビ</t>
    </rPh>
    <rPh sb="17" eb="19">
      <t>ジギョウ</t>
    </rPh>
    <rPh sb="21" eb="23">
      <t>コウワン</t>
    </rPh>
    <rPh sb="23" eb="25">
      <t>ドボク</t>
    </rPh>
    <rPh sb="35" eb="38">
      <t>カクネンド</t>
    </rPh>
    <rPh sb="38" eb="39">
      <t>ゴト</t>
    </rPh>
    <rPh sb="40" eb="42">
      <t>ジュチュウ</t>
    </rPh>
    <rPh sb="42" eb="44">
      <t>ギョウシャ</t>
    </rPh>
    <rPh sb="47" eb="49">
      <t>トウショ</t>
    </rPh>
    <rPh sb="49" eb="52">
      <t>ケイヤクキン</t>
    </rPh>
    <rPh sb="52" eb="53">
      <t>ガク</t>
    </rPh>
    <rPh sb="56" eb="58">
      <t>ジュチュウ</t>
    </rPh>
    <rPh sb="58" eb="60">
      <t>ワリアイ</t>
    </rPh>
    <phoneticPr fontId="5"/>
  </si>
  <si>
    <t>（株）太名嘉組</t>
    <rPh sb="3" eb="4">
      <t>タ</t>
    </rPh>
    <rPh sb="4" eb="5">
      <t>ナ</t>
    </rPh>
    <rPh sb="5" eb="6">
      <t>ヨシ</t>
    </rPh>
    <rPh sb="6" eb="7">
      <t>グミ</t>
    </rPh>
    <phoneticPr fontId="3"/>
  </si>
  <si>
    <t>共和産業（株）</t>
    <rPh sb="0" eb="2">
      <t>キョウワ</t>
    </rPh>
    <rPh sb="2" eb="4">
      <t>サンギョウ</t>
    </rPh>
    <phoneticPr fontId="3"/>
  </si>
  <si>
    <t>（株）大米建設</t>
  </si>
  <si>
    <t>（株）屋部土建</t>
    <rPh sb="3" eb="4">
      <t>ヤ</t>
    </rPh>
    <rPh sb="4" eb="5">
      <t>ブ</t>
    </rPh>
    <rPh sb="5" eb="7">
      <t>ドケン</t>
    </rPh>
    <phoneticPr fontId="5"/>
  </si>
  <si>
    <t>（株）南海土木</t>
  </si>
  <si>
    <t>共和産業（株）</t>
  </si>
  <si>
    <t>（株）大米建設</t>
    <rPh sb="3" eb="4">
      <t>ダイ</t>
    </rPh>
    <rPh sb="4" eb="5">
      <t>ヨネ</t>
    </rPh>
    <rPh sb="5" eb="7">
      <t>ケンセツ</t>
    </rPh>
    <phoneticPr fontId="5"/>
  </si>
  <si>
    <t>（株）屋部土建</t>
  </si>
  <si>
    <t>（株）太名嘉組</t>
  </si>
  <si>
    <t>先嶋建設（株）</t>
  </si>
  <si>
    <t>（株）小波津組</t>
  </si>
  <si>
    <t>平成２７年度
契約件数</t>
    <rPh sb="0" eb="2">
      <t>ヘイセイ</t>
    </rPh>
    <rPh sb="4" eb="6">
      <t>ネンド</t>
    </rPh>
    <rPh sb="7" eb="9">
      <t>ケイヤク</t>
    </rPh>
    <rPh sb="9" eb="11">
      <t>ケンスウ</t>
    </rPh>
    <phoneticPr fontId="5"/>
  </si>
  <si>
    <t>平成２７年度
当初契約金額（円）</t>
    <rPh sb="0" eb="2">
      <t>ヘイセイ</t>
    </rPh>
    <rPh sb="4" eb="6">
      <t>ネンド</t>
    </rPh>
    <rPh sb="7" eb="9">
      <t>トウショ</t>
    </rPh>
    <rPh sb="9" eb="12">
      <t>ケイヤクキン</t>
    </rPh>
    <rPh sb="12" eb="13">
      <t>ガク</t>
    </rPh>
    <rPh sb="14" eb="15">
      <t>エン</t>
    </rPh>
    <phoneticPr fontId="5"/>
  </si>
  <si>
    <t>平成２７年度　　　　　　　　　　　　　　　　　　　　　受注割合（％）
（企業の当初契約金額／事務所の合計当初契約金額）</t>
    <rPh sb="0" eb="2">
      <t>ヘイセイ</t>
    </rPh>
    <rPh sb="4" eb="6">
      <t>ネンド</t>
    </rPh>
    <rPh sb="27" eb="29">
      <t>ジュチュウ</t>
    </rPh>
    <rPh sb="29" eb="31">
      <t>ワリアイ</t>
    </rPh>
    <rPh sb="36" eb="38">
      <t>キギョウ</t>
    </rPh>
    <rPh sb="39" eb="41">
      <t>トウショ</t>
    </rPh>
    <rPh sb="41" eb="44">
      <t>ケイヤクキン</t>
    </rPh>
    <rPh sb="44" eb="45">
      <t>ガク</t>
    </rPh>
    <rPh sb="46" eb="49">
      <t>ジムショ</t>
    </rPh>
    <rPh sb="50" eb="52">
      <t>ゴウケイ</t>
    </rPh>
    <rPh sb="52" eb="54">
      <t>トウショ</t>
    </rPh>
    <rPh sb="54" eb="56">
      <t>ケイヤク</t>
    </rPh>
    <rPh sb="56" eb="58">
      <t>キンガク</t>
    </rPh>
    <phoneticPr fontId="5"/>
  </si>
  <si>
    <t>（株）大城組</t>
    <rPh sb="3" eb="5">
      <t>オオシロ</t>
    </rPh>
    <rPh sb="5" eb="6">
      <t>グミ</t>
    </rPh>
    <phoneticPr fontId="3"/>
  </si>
  <si>
    <t>（株）とみしろ建設</t>
    <rPh sb="7" eb="9">
      <t>ケンセツ</t>
    </rPh>
    <phoneticPr fontId="3"/>
  </si>
  <si>
    <t>(株）國場組</t>
    <rPh sb="1" eb="2">
      <t>カブ</t>
    </rPh>
    <rPh sb="3" eb="4">
      <t>クニ</t>
    </rPh>
    <rPh sb="4" eb="5">
      <t>バ</t>
    </rPh>
    <rPh sb="5" eb="6">
      <t>クミ</t>
    </rPh>
    <phoneticPr fontId="3"/>
  </si>
  <si>
    <t>（株）屋部土建</t>
    <rPh sb="1" eb="2">
      <t>カブ</t>
    </rPh>
    <rPh sb="3" eb="4">
      <t>ヤ</t>
    </rPh>
    <rPh sb="4" eb="5">
      <t>ブ</t>
    </rPh>
    <rPh sb="5" eb="7">
      <t>ドケン</t>
    </rPh>
    <phoneticPr fontId="3"/>
  </si>
  <si>
    <t>（株）大寛組</t>
  </si>
  <si>
    <t>（株）國場組</t>
    <rPh sb="3" eb="4">
      <t>クニ</t>
    </rPh>
    <rPh sb="4" eb="5">
      <t>バ</t>
    </rPh>
    <rPh sb="5" eb="6">
      <t>クミ</t>
    </rPh>
    <phoneticPr fontId="3"/>
  </si>
  <si>
    <t>南海土建（株）</t>
    <rPh sb="0" eb="2">
      <t>ナンカイ</t>
    </rPh>
    <rPh sb="2" eb="3">
      <t>ツチ</t>
    </rPh>
    <rPh sb="5" eb="6">
      <t>カブ</t>
    </rPh>
    <phoneticPr fontId="3"/>
  </si>
  <si>
    <t>丸尾建設(株）</t>
    <rPh sb="0" eb="1">
      <t>マル</t>
    </rPh>
    <rPh sb="1" eb="2">
      <t>オ</t>
    </rPh>
    <rPh sb="2" eb="4">
      <t>ケンセツ</t>
    </rPh>
    <rPh sb="5" eb="6">
      <t>カブ</t>
    </rPh>
    <phoneticPr fontId="3"/>
  </si>
  <si>
    <t>平成２８年度
契約件数</t>
    <rPh sb="0" eb="2">
      <t>ヘイセイ</t>
    </rPh>
    <rPh sb="4" eb="6">
      <t>ネンド</t>
    </rPh>
    <rPh sb="7" eb="9">
      <t>ケイヤク</t>
    </rPh>
    <rPh sb="9" eb="11">
      <t>ケンスウ</t>
    </rPh>
    <phoneticPr fontId="5"/>
  </si>
  <si>
    <t>平成２８年度
当初契約金額（円）</t>
    <rPh sb="0" eb="2">
      <t>ヘイセイ</t>
    </rPh>
    <rPh sb="4" eb="6">
      <t>ネンド</t>
    </rPh>
    <rPh sb="7" eb="9">
      <t>トウショ</t>
    </rPh>
    <rPh sb="9" eb="12">
      <t>ケイヤクキン</t>
    </rPh>
    <rPh sb="12" eb="13">
      <t>ガク</t>
    </rPh>
    <rPh sb="14" eb="15">
      <t>エン</t>
    </rPh>
    <phoneticPr fontId="5"/>
  </si>
  <si>
    <t>平成２８年度　　　　　　　　　　　　　　　　　　　　　受注割合（％）
（企業の当初契約金額／事務所の合計当初契約金額）</t>
    <rPh sb="0" eb="2">
      <t>ヘイセイ</t>
    </rPh>
    <rPh sb="4" eb="6">
      <t>ネンド</t>
    </rPh>
    <rPh sb="27" eb="29">
      <t>ジュチュウ</t>
    </rPh>
    <rPh sb="29" eb="31">
      <t>ワリアイ</t>
    </rPh>
    <rPh sb="36" eb="38">
      <t>キギョウ</t>
    </rPh>
    <rPh sb="39" eb="41">
      <t>トウショ</t>
    </rPh>
    <rPh sb="41" eb="44">
      <t>ケイヤクキン</t>
    </rPh>
    <rPh sb="44" eb="45">
      <t>ガク</t>
    </rPh>
    <rPh sb="46" eb="49">
      <t>ジムショ</t>
    </rPh>
    <rPh sb="50" eb="52">
      <t>ゴウケイ</t>
    </rPh>
    <rPh sb="52" eb="54">
      <t>トウショ</t>
    </rPh>
    <rPh sb="54" eb="56">
      <t>ケイヤク</t>
    </rPh>
    <rPh sb="56" eb="58">
      <t>キンガク</t>
    </rPh>
    <phoneticPr fontId="5"/>
  </si>
  <si>
    <t>平成２９年度
契約件数</t>
    <rPh sb="0" eb="2">
      <t>ヘイセイ</t>
    </rPh>
    <rPh sb="4" eb="6">
      <t>ネンド</t>
    </rPh>
    <rPh sb="7" eb="9">
      <t>ケイヤク</t>
    </rPh>
    <rPh sb="9" eb="11">
      <t>ケンスウ</t>
    </rPh>
    <phoneticPr fontId="5"/>
  </si>
  <si>
    <t>平成２９年度
当初契約金額（円）</t>
    <rPh sb="0" eb="2">
      <t>ヘイセイ</t>
    </rPh>
    <rPh sb="4" eb="6">
      <t>ネンド</t>
    </rPh>
    <rPh sb="7" eb="9">
      <t>トウショ</t>
    </rPh>
    <rPh sb="9" eb="12">
      <t>ケイヤクキン</t>
    </rPh>
    <rPh sb="12" eb="13">
      <t>ガク</t>
    </rPh>
    <rPh sb="14" eb="15">
      <t>エン</t>
    </rPh>
    <phoneticPr fontId="5"/>
  </si>
  <si>
    <t>平成２９年度　　　　　　　　　　　　　　　　　　　　　受注割合（％）
（企業の当初契約金額／事務所の合計当初契約金額）</t>
    <rPh sb="0" eb="2">
      <t>ヘイセイ</t>
    </rPh>
    <rPh sb="4" eb="6">
      <t>ネンド</t>
    </rPh>
    <rPh sb="27" eb="29">
      <t>ジュチュウ</t>
    </rPh>
    <rPh sb="29" eb="31">
      <t>ワリアイ</t>
    </rPh>
    <rPh sb="36" eb="38">
      <t>キギョウ</t>
    </rPh>
    <rPh sb="39" eb="41">
      <t>トウショ</t>
    </rPh>
    <rPh sb="41" eb="44">
      <t>ケイヤクキン</t>
    </rPh>
    <rPh sb="44" eb="45">
      <t>ガク</t>
    </rPh>
    <rPh sb="46" eb="49">
      <t>ジムショ</t>
    </rPh>
    <rPh sb="50" eb="52">
      <t>ゴウケイ</t>
    </rPh>
    <rPh sb="52" eb="54">
      <t>トウショ</t>
    </rPh>
    <rPh sb="54" eb="56">
      <t>ケイヤク</t>
    </rPh>
    <rPh sb="56" eb="58">
      <t>キンガク</t>
    </rPh>
    <phoneticPr fontId="5"/>
  </si>
  <si>
    <t>極東建設（株）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</si>
</sst>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件&quot;"/>
    <numFmt numFmtId="177" formatCode="0.0%"/>
    <numFmt numFmtId="178" formatCode="0&quot;社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6" fillId="2" borderId="0" xfId="1" applyFont="1" applyFill="1">
      <alignment vertical="center"/>
    </xf>
    <xf numFmtId="176" fontId="1" fillId="2" borderId="4" xfId="1" applyNumberFormat="1" applyFont="1" applyFill="1" applyBorder="1">
      <alignment vertical="center"/>
    </xf>
    <xf numFmtId="38" fontId="1" fillId="2" borderId="5" xfId="2" applyFont="1" applyFill="1" applyBorder="1">
      <alignment vertical="center"/>
    </xf>
    <xf numFmtId="177" fontId="1" fillId="2" borderId="3" xfId="3" applyNumberFormat="1" applyFont="1" applyFill="1" applyBorder="1">
      <alignment vertical="center"/>
    </xf>
    <xf numFmtId="0" fontId="8" fillId="0" borderId="3" xfId="0" applyFont="1" applyBorder="1" applyAlignment="1">
      <alignment vertical="center"/>
    </xf>
    <xf numFmtId="176" fontId="8" fillId="0" borderId="4" xfId="0" applyNumberFormat="1" applyFont="1" applyBorder="1">
      <alignment vertical="center"/>
    </xf>
    <xf numFmtId="38" fontId="8" fillId="0" borderId="5" xfId="0" applyNumberFormat="1" applyFont="1" applyBorder="1">
      <alignment vertical="center"/>
    </xf>
    <xf numFmtId="178" fontId="1" fillId="2" borderId="3" xfId="1" applyNumberFormat="1" applyFont="1" applyFill="1" applyBorder="1">
      <alignment vertical="center"/>
    </xf>
    <xf numFmtId="0" fontId="6" fillId="0" borderId="0" xfId="1" applyFont="1">
      <alignment vertical="center"/>
    </xf>
    <xf numFmtId="0" fontId="6" fillId="0" borderId="6" xfId="1" applyFont="1" applyBorder="1" applyAlignment="1">
      <alignment vertical="center"/>
    </xf>
    <xf numFmtId="38" fontId="6" fillId="0" borderId="6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NumberFormat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NumberFormat="1" applyFont="1">
      <alignment vertical="center"/>
    </xf>
    <xf numFmtId="38" fontId="0" fillId="0" borderId="5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3" xfId="0" applyBorder="1" applyAlignment="1">
      <alignment vertical="center"/>
    </xf>
    <xf numFmtId="178" fontId="1" fillId="2" borderId="8" xfId="1" applyNumberFormat="1" applyFont="1" applyFill="1" applyBorder="1">
      <alignment vertical="center"/>
    </xf>
    <xf numFmtId="176" fontId="1" fillId="2" borderId="9" xfId="1" applyNumberFormat="1" applyFont="1" applyFill="1" applyBorder="1">
      <alignment vertical="center"/>
    </xf>
    <xf numFmtId="38" fontId="1" fillId="2" borderId="10" xfId="2" applyFont="1" applyFill="1" applyBorder="1">
      <alignment vertical="center"/>
    </xf>
    <xf numFmtId="177" fontId="1" fillId="2" borderId="8" xfId="3" applyNumberFormat="1" applyFont="1" applyFill="1" applyBorder="1">
      <alignment vertical="center"/>
    </xf>
    <xf numFmtId="0" fontId="6" fillId="0" borderId="11" xfId="1" applyFont="1" applyBorder="1" applyAlignment="1">
      <alignment horizontal="center" vertical="center"/>
    </xf>
    <xf numFmtId="0" fontId="1" fillId="0" borderId="12" xfId="1" applyFont="1" applyFill="1" applyBorder="1">
      <alignment vertical="center"/>
    </xf>
    <xf numFmtId="176" fontId="1" fillId="0" borderId="13" xfId="1" applyNumberFormat="1" applyFont="1" applyFill="1" applyBorder="1">
      <alignment vertical="center"/>
    </xf>
    <xf numFmtId="38" fontId="1" fillId="0" borderId="14" xfId="1" applyNumberFormat="1" applyFont="1" applyBorder="1">
      <alignment vertical="center"/>
    </xf>
    <xf numFmtId="177" fontId="1" fillId="0" borderId="12" xfId="1" applyNumberFormat="1" applyFont="1" applyBorder="1">
      <alignment vertical="center"/>
    </xf>
    <xf numFmtId="0" fontId="1" fillId="0" borderId="13" xfId="1" applyNumberFormat="1" applyFont="1" applyBorder="1">
      <alignment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4" xfId="3" applyNumberFormat="1" applyFont="1" applyFill="1" applyBorder="1" applyAlignment="1">
      <alignment horizontal="center" vertical="center"/>
    </xf>
    <xf numFmtId="0" fontId="1" fillId="2" borderId="9" xfId="3" applyNumberFormat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>
      <alignment vertical="center"/>
    </xf>
    <xf numFmtId="38" fontId="0" fillId="0" borderId="18" xfId="0" applyNumberFormat="1" applyBorder="1">
      <alignment vertical="center"/>
    </xf>
    <xf numFmtId="177" fontId="1" fillId="2" borderId="16" xfId="3" applyNumberFormat="1" applyFont="1" applyFill="1" applyBorder="1">
      <alignment vertical="center"/>
    </xf>
    <xf numFmtId="0" fontId="1" fillId="2" borderId="17" xfId="3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>
      <alignment vertical="center"/>
    </xf>
    <xf numFmtId="0" fontId="6" fillId="2" borderId="14" xfId="1" applyFont="1" applyFill="1" applyBorder="1" applyAlignment="1">
      <alignment vertical="center" wrapText="1"/>
    </xf>
    <xf numFmtId="0" fontId="6" fillId="2" borderId="12" xfId="1" applyFont="1" applyFill="1" applyBorder="1" applyAlignment="1">
      <alignment vertical="center" wrapText="1"/>
    </xf>
    <xf numFmtId="0" fontId="6" fillId="2" borderId="13" xfId="1" applyNumberFormat="1" applyFont="1" applyFill="1" applyBorder="1">
      <alignment vertical="center"/>
    </xf>
    <xf numFmtId="0" fontId="6" fillId="0" borderId="0" xfId="1" applyFont="1" applyBorder="1" applyAlignment="1">
      <alignment vertical="center"/>
    </xf>
    <xf numFmtId="38" fontId="6" fillId="0" borderId="0" xfId="1" applyNumberFormat="1" applyFont="1" applyBorder="1" applyAlignment="1">
      <alignment vertical="center"/>
    </xf>
    <xf numFmtId="0" fontId="6" fillId="2" borderId="0" xfId="1" applyNumberFormat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7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>
      <alignment vertical="center"/>
    </xf>
    <xf numFmtId="38" fontId="0" fillId="0" borderId="0" xfId="0" applyNumberFormat="1" applyBorder="1">
      <alignment vertical="center"/>
    </xf>
    <xf numFmtId="177" fontId="1" fillId="2" borderId="0" xfId="3" applyNumberFormat="1" applyFont="1" applyFill="1" applyBorder="1">
      <alignment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>
      <alignment vertical="center"/>
    </xf>
    <xf numFmtId="38" fontId="8" fillId="0" borderId="0" xfId="0" applyNumberFormat="1" applyFont="1" applyBorder="1">
      <alignment vertical="center"/>
    </xf>
    <xf numFmtId="178" fontId="1" fillId="2" borderId="0" xfId="1" applyNumberFormat="1" applyFont="1" applyFill="1" applyBorder="1">
      <alignment vertical="center"/>
    </xf>
    <xf numFmtId="176" fontId="1" fillId="2" borderId="0" xfId="1" applyNumberFormat="1" applyFont="1" applyFill="1" applyBorder="1">
      <alignment vertical="center"/>
    </xf>
    <xf numFmtId="38" fontId="1" fillId="2" borderId="0" xfId="2" applyFont="1" applyFill="1" applyBorder="1">
      <alignment vertical="center"/>
    </xf>
    <xf numFmtId="0" fontId="1" fillId="0" borderId="0" xfId="1" applyNumberFormat="1" applyFont="1" applyBorder="1">
      <alignment vertical="center"/>
    </xf>
    <xf numFmtId="0" fontId="1" fillId="0" borderId="0" xfId="1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38" fontId="1" fillId="0" borderId="0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0" fontId="1" fillId="0" borderId="5" xfId="1" applyFill="1" applyBorder="1">
      <alignment vertical="center"/>
    </xf>
    <xf numFmtId="0" fontId="1" fillId="0" borderId="5" xfId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6" fillId="0" borderId="0" xfId="1" applyNumberFormat="1" applyFont="1" applyBorder="1">
      <alignment vertical="center"/>
    </xf>
    <xf numFmtId="0" fontId="6" fillId="2" borderId="0" xfId="1" applyFont="1" applyFill="1" applyBorder="1" applyAlignment="1">
      <alignment horizontal="center" vertical="center"/>
    </xf>
    <xf numFmtId="38" fontId="0" fillId="0" borderId="5" xfId="2" applyFont="1" applyBorder="1">
      <alignment vertical="center"/>
    </xf>
    <xf numFmtId="38" fontId="1" fillId="0" borderId="0" xfId="0" applyNumberFormat="1" applyFont="1" applyFill="1">
      <alignment vertical="center"/>
    </xf>
    <xf numFmtId="0" fontId="0" fillId="0" borderId="5" xfId="0" applyBorder="1">
      <alignment vertical="center"/>
    </xf>
    <xf numFmtId="0" fontId="0" fillId="0" borderId="5" xfId="0" applyFill="1" applyBorder="1">
      <alignment vertical="center"/>
    </xf>
    <xf numFmtId="3" fontId="0" fillId="0" borderId="5" xfId="0" applyNumberFormat="1" applyFill="1" applyBorder="1">
      <alignment vertical="center"/>
    </xf>
    <xf numFmtId="0" fontId="4" fillId="0" borderId="1" xfId="1" applyFont="1" applyBorder="1" applyAlignment="1">
      <alignment horizontal="left" vertical="center"/>
    </xf>
    <xf numFmtId="0" fontId="6" fillId="2" borderId="13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2" fillId="0" borderId="0" xfId="1" applyFont="1" applyAlignment="1">
      <alignment horizontal="left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291353</xdr:colOff>
      <xdr:row>3</xdr:row>
      <xdr:rowOff>100853</xdr:rowOff>
    </xdr:from>
    <xdr:to>
      <xdr:col>12</xdr:col>
      <xdr:colOff>1636059</xdr:colOff>
      <xdr:row>5</xdr:row>
      <xdr:rowOff>22411</xdr:rowOff>
    </xdr:to>
    <xdr:sp macro="" textlink="">
      <xdr:nvSpPr>
        <xdr:cNvPr id="2" name="正方形/長方形 1"/>
        <xdr:cNvSpPr/>
      </xdr:nvSpPr>
      <xdr:spPr>
        <a:xfrm>
          <a:off x="11149853" y="1792941"/>
          <a:ext cx="1344706" cy="36979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該当なし</a:t>
          </a:r>
        </a:p>
      </xdr:txBody>
    </xdr:sp>
    <xdr:clientData/>
  </xdr:twoCellAnchor>
  <xdr:twoCellAnchor>
    <xdr:from>
      <xdr:col>7</xdr:col>
      <xdr:colOff>291353</xdr:colOff>
      <xdr:row>3</xdr:row>
      <xdr:rowOff>100853</xdr:rowOff>
    </xdr:from>
    <xdr:to>
      <xdr:col>7</xdr:col>
      <xdr:colOff>1636059</xdr:colOff>
      <xdr:row>5</xdr:row>
      <xdr:rowOff>22411</xdr:rowOff>
    </xdr:to>
    <xdr:sp macro="" textlink="">
      <xdr:nvSpPr>
        <xdr:cNvPr id="3" name="正方形/長方形 2"/>
        <xdr:cNvSpPr/>
      </xdr:nvSpPr>
      <xdr:spPr>
        <a:xfrm>
          <a:off x="16696765" y="1792941"/>
          <a:ext cx="1344706" cy="36979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P39"/>
  <sheetViews>
    <sheetView showGridLines="0" view="pageBreakPreview" topLeftCell="D1" zoomScale="85" zoomScaleNormal="100" zoomScaleSheetLayoutView="85" workbookViewId="0">
      <selection activeCell="O4" sqref="O4"/>
    </sheetView>
  </sheetViews>
  <sheetFormatPr defaultRowHeight="10.5" x14ac:dyDescent="0.15"/>
  <cols>
    <col min="1" max="1" width="1.5" style="2" customWidth="1"/>
    <col min="2" max="2" width="3.625" style="16" customWidth="1"/>
    <col min="3" max="3" width="25.625" style="17" customWidth="1"/>
    <col min="4" max="4" width="10.25" style="2" customWidth="1"/>
    <col min="5" max="6" width="14.625" style="2" customWidth="1"/>
    <col min="7" max="7" width="3.625" style="17" customWidth="1"/>
    <col min="8" max="8" width="25.625" style="17" customWidth="1"/>
    <col min="9" max="9" width="10.25" style="2" customWidth="1"/>
    <col min="10" max="11" width="14.625" style="2" customWidth="1"/>
    <col min="12" max="12" width="3.625" style="17" customWidth="1"/>
    <col min="13" max="13" width="25.625" style="17" customWidth="1"/>
    <col min="14" max="14" width="10.25" style="2" customWidth="1"/>
    <col min="15" max="16" width="14.625" style="2" customWidth="1"/>
    <col min="17" max="256" width="9" style="2"/>
    <col min="257" max="257" width="1.5" style="2" customWidth="1"/>
    <col min="258" max="258" width="3" style="2" customWidth="1"/>
    <col min="259" max="259" width="25.625" style="2" customWidth="1"/>
    <col min="260" max="260" width="10.25" style="2" customWidth="1"/>
    <col min="261" max="262" width="14.625" style="2" customWidth="1"/>
    <col min="263" max="263" width="2.875" style="2" customWidth="1"/>
    <col min="264" max="264" width="25.625" style="2" customWidth="1"/>
    <col min="265" max="265" width="10.25" style="2" customWidth="1"/>
    <col min="266" max="267" width="14.625" style="2" customWidth="1"/>
    <col min="268" max="512" width="9" style="2"/>
    <col min="513" max="513" width="1.5" style="2" customWidth="1"/>
    <col min="514" max="514" width="3" style="2" customWidth="1"/>
    <col min="515" max="515" width="25.625" style="2" customWidth="1"/>
    <col min="516" max="516" width="10.25" style="2" customWidth="1"/>
    <col min="517" max="518" width="14.625" style="2" customWidth="1"/>
    <col min="519" max="519" width="2.875" style="2" customWidth="1"/>
    <col min="520" max="520" width="25.625" style="2" customWidth="1"/>
    <col min="521" max="521" width="10.25" style="2" customWidth="1"/>
    <col min="522" max="523" width="14.625" style="2" customWidth="1"/>
    <col min="524" max="768" width="9" style="2"/>
    <col min="769" max="769" width="1.5" style="2" customWidth="1"/>
    <col min="770" max="770" width="3" style="2" customWidth="1"/>
    <col min="771" max="771" width="25.625" style="2" customWidth="1"/>
    <col min="772" max="772" width="10.25" style="2" customWidth="1"/>
    <col min="773" max="774" width="14.625" style="2" customWidth="1"/>
    <col min="775" max="775" width="2.875" style="2" customWidth="1"/>
    <col min="776" max="776" width="25.625" style="2" customWidth="1"/>
    <col min="777" max="777" width="10.25" style="2" customWidth="1"/>
    <col min="778" max="779" width="14.625" style="2" customWidth="1"/>
    <col min="780" max="1024" width="9" style="2"/>
    <col min="1025" max="1025" width="1.5" style="2" customWidth="1"/>
    <col min="1026" max="1026" width="3" style="2" customWidth="1"/>
    <col min="1027" max="1027" width="25.625" style="2" customWidth="1"/>
    <col min="1028" max="1028" width="10.25" style="2" customWidth="1"/>
    <col min="1029" max="1030" width="14.625" style="2" customWidth="1"/>
    <col min="1031" max="1031" width="2.875" style="2" customWidth="1"/>
    <col min="1032" max="1032" width="25.625" style="2" customWidth="1"/>
    <col min="1033" max="1033" width="10.25" style="2" customWidth="1"/>
    <col min="1034" max="1035" width="14.625" style="2" customWidth="1"/>
    <col min="1036" max="1280" width="9" style="2"/>
    <col min="1281" max="1281" width="1.5" style="2" customWidth="1"/>
    <col min="1282" max="1282" width="3" style="2" customWidth="1"/>
    <col min="1283" max="1283" width="25.625" style="2" customWidth="1"/>
    <col min="1284" max="1284" width="10.25" style="2" customWidth="1"/>
    <col min="1285" max="1286" width="14.625" style="2" customWidth="1"/>
    <col min="1287" max="1287" width="2.875" style="2" customWidth="1"/>
    <col min="1288" max="1288" width="25.625" style="2" customWidth="1"/>
    <col min="1289" max="1289" width="10.25" style="2" customWidth="1"/>
    <col min="1290" max="1291" width="14.625" style="2" customWidth="1"/>
    <col min="1292" max="1536" width="9" style="2"/>
    <col min="1537" max="1537" width="1.5" style="2" customWidth="1"/>
    <col min="1538" max="1538" width="3" style="2" customWidth="1"/>
    <col min="1539" max="1539" width="25.625" style="2" customWidth="1"/>
    <col min="1540" max="1540" width="10.25" style="2" customWidth="1"/>
    <col min="1541" max="1542" width="14.625" style="2" customWidth="1"/>
    <col min="1543" max="1543" width="2.875" style="2" customWidth="1"/>
    <col min="1544" max="1544" width="25.625" style="2" customWidth="1"/>
    <col min="1545" max="1545" width="10.25" style="2" customWidth="1"/>
    <col min="1546" max="1547" width="14.625" style="2" customWidth="1"/>
    <col min="1548" max="1792" width="9" style="2"/>
    <col min="1793" max="1793" width="1.5" style="2" customWidth="1"/>
    <col min="1794" max="1794" width="3" style="2" customWidth="1"/>
    <col min="1795" max="1795" width="25.625" style="2" customWidth="1"/>
    <col min="1796" max="1796" width="10.25" style="2" customWidth="1"/>
    <col min="1797" max="1798" width="14.625" style="2" customWidth="1"/>
    <col min="1799" max="1799" width="2.875" style="2" customWidth="1"/>
    <col min="1800" max="1800" width="25.625" style="2" customWidth="1"/>
    <col min="1801" max="1801" width="10.25" style="2" customWidth="1"/>
    <col min="1802" max="1803" width="14.625" style="2" customWidth="1"/>
    <col min="1804" max="2048" width="9" style="2"/>
    <col min="2049" max="2049" width="1.5" style="2" customWidth="1"/>
    <col min="2050" max="2050" width="3" style="2" customWidth="1"/>
    <col min="2051" max="2051" width="25.625" style="2" customWidth="1"/>
    <col min="2052" max="2052" width="10.25" style="2" customWidth="1"/>
    <col min="2053" max="2054" width="14.625" style="2" customWidth="1"/>
    <col min="2055" max="2055" width="2.875" style="2" customWidth="1"/>
    <col min="2056" max="2056" width="25.625" style="2" customWidth="1"/>
    <col min="2057" max="2057" width="10.25" style="2" customWidth="1"/>
    <col min="2058" max="2059" width="14.625" style="2" customWidth="1"/>
    <col min="2060" max="2304" width="9" style="2"/>
    <col min="2305" max="2305" width="1.5" style="2" customWidth="1"/>
    <col min="2306" max="2306" width="3" style="2" customWidth="1"/>
    <col min="2307" max="2307" width="25.625" style="2" customWidth="1"/>
    <col min="2308" max="2308" width="10.25" style="2" customWidth="1"/>
    <col min="2309" max="2310" width="14.625" style="2" customWidth="1"/>
    <col min="2311" max="2311" width="2.875" style="2" customWidth="1"/>
    <col min="2312" max="2312" width="25.625" style="2" customWidth="1"/>
    <col min="2313" max="2313" width="10.25" style="2" customWidth="1"/>
    <col min="2314" max="2315" width="14.625" style="2" customWidth="1"/>
    <col min="2316" max="2560" width="9" style="2"/>
    <col min="2561" max="2561" width="1.5" style="2" customWidth="1"/>
    <col min="2562" max="2562" width="3" style="2" customWidth="1"/>
    <col min="2563" max="2563" width="25.625" style="2" customWidth="1"/>
    <col min="2564" max="2564" width="10.25" style="2" customWidth="1"/>
    <col min="2565" max="2566" width="14.625" style="2" customWidth="1"/>
    <col min="2567" max="2567" width="2.875" style="2" customWidth="1"/>
    <col min="2568" max="2568" width="25.625" style="2" customWidth="1"/>
    <col min="2569" max="2569" width="10.25" style="2" customWidth="1"/>
    <col min="2570" max="2571" width="14.625" style="2" customWidth="1"/>
    <col min="2572" max="2816" width="9" style="2"/>
    <col min="2817" max="2817" width="1.5" style="2" customWidth="1"/>
    <col min="2818" max="2818" width="3" style="2" customWidth="1"/>
    <col min="2819" max="2819" width="25.625" style="2" customWidth="1"/>
    <col min="2820" max="2820" width="10.25" style="2" customWidth="1"/>
    <col min="2821" max="2822" width="14.625" style="2" customWidth="1"/>
    <col min="2823" max="2823" width="2.875" style="2" customWidth="1"/>
    <col min="2824" max="2824" width="25.625" style="2" customWidth="1"/>
    <col min="2825" max="2825" width="10.25" style="2" customWidth="1"/>
    <col min="2826" max="2827" width="14.625" style="2" customWidth="1"/>
    <col min="2828" max="3072" width="9" style="2"/>
    <col min="3073" max="3073" width="1.5" style="2" customWidth="1"/>
    <col min="3074" max="3074" width="3" style="2" customWidth="1"/>
    <col min="3075" max="3075" width="25.625" style="2" customWidth="1"/>
    <col min="3076" max="3076" width="10.25" style="2" customWidth="1"/>
    <col min="3077" max="3078" width="14.625" style="2" customWidth="1"/>
    <col min="3079" max="3079" width="2.875" style="2" customWidth="1"/>
    <col min="3080" max="3080" width="25.625" style="2" customWidth="1"/>
    <col min="3081" max="3081" width="10.25" style="2" customWidth="1"/>
    <col min="3082" max="3083" width="14.625" style="2" customWidth="1"/>
    <col min="3084" max="3328" width="9" style="2"/>
    <col min="3329" max="3329" width="1.5" style="2" customWidth="1"/>
    <col min="3330" max="3330" width="3" style="2" customWidth="1"/>
    <col min="3331" max="3331" width="25.625" style="2" customWidth="1"/>
    <col min="3332" max="3332" width="10.25" style="2" customWidth="1"/>
    <col min="3333" max="3334" width="14.625" style="2" customWidth="1"/>
    <col min="3335" max="3335" width="2.875" style="2" customWidth="1"/>
    <col min="3336" max="3336" width="25.625" style="2" customWidth="1"/>
    <col min="3337" max="3337" width="10.25" style="2" customWidth="1"/>
    <col min="3338" max="3339" width="14.625" style="2" customWidth="1"/>
    <col min="3340" max="3584" width="9" style="2"/>
    <col min="3585" max="3585" width="1.5" style="2" customWidth="1"/>
    <col min="3586" max="3586" width="3" style="2" customWidth="1"/>
    <col min="3587" max="3587" width="25.625" style="2" customWidth="1"/>
    <col min="3588" max="3588" width="10.25" style="2" customWidth="1"/>
    <col min="3589" max="3590" width="14.625" style="2" customWidth="1"/>
    <col min="3591" max="3591" width="2.875" style="2" customWidth="1"/>
    <col min="3592" max="3592" width="25.625" style="2" customWidth="1"/>
    <col min="3593" max="3593" width="10.25" style="2" customWidth="1"/>
    <col min="3594" max="3595" width="14.625" style="2" customWidth="1"/>
    <col min="3596" max="3840" width="9" style="2"/>
    <col min="3841" max="3841" width="1.5" style="2" customWidth="1"/>
    <col min="3842" max="3842" width="3" style="2" customWidth="1"/>
    <col min="3843" max="3843" width="25.625" style="2" customWidth="1"/>
    <col min="3844" max="3844" width="10.25" style="2" customWidth="1"/>
    <col min="3845" max="3846" width="14.625" style="2" customWidth="1"/>
    <col min="3847" max="3847" width="2.875" style="2" customWidth="1"/>
    <col min="3848" max="3848" width="25.625" style="2" customWidth="1"/>
    <col min="3849" max="3849" width="10.25" style="2" customWidth="1"/>
    <col min="3850" max="3851" width="14.625" style="2" customWidth="1"/>
    <col min="3852" max="4096" width="9" style="2"/>
    <col min="4097" max="4097" width="1.5" style="2" customWidth="1"/>
    <col min="4098" max="4098" width="3" style="2" customWidth="1"/>
    <col min="4099" max="4099" width="25.625" style="2" customWidth="1"/>
    <col min="4100" max="4100" width="10.25" style="2" customWidth="1"/>
    <col min="4101" max="4102" width="14.625" style="2" customWidth="1"/>
    <col min="4103" max="4103" width="2.875" style="2" customWidth="1"/>
    <col min="4104" max="4104" width="25.625" style="2" customWidth="1"/>
    <col min="4105" max="4105" width="10.25" style="2" customWidth="1"/>
    <col min="4106" max="4107" width="14.625" style="2" customWidth="1"/>
    <col min="4108" max="4352" width="9" style="2"/>
    <col min="4353" max="4353" width="1.5" style="2" customWidth="1"/>
    <col min="4354" max="4354" width="3" style="2" customWidth="1"/>
    <col min="4355" max="4355" width="25.625" style="2" customWidth="1"/>
    <col min="4356" max="4356" width="10.25" style="2" customWidth="1"/>
    <col min="4357" max="4358" width="14.625" style="2" customWidth="1"/>
    <col min="4359" max="4359" width="2.875" style="2" customWidth="1"/>
    <col min="4360" max="4360" width="25.625" style="2" customWidth="1"/>
    <col min="4361" max="4361" width="10.25" style="2" customWidth="1"/>
    <col min="4362" max="4363" width="14.625" style="2" customWidth="1"/>
    <col min="4364" max="4608" width="9" style="2"/>
    <col min="4609" max="4609" width="1.5" style="2" customWidth="1"/>
    <col min="4610" max="4610" width="3" style="2" customWidth="1"/>
    <col min="4611" max="4611" width="25.625" style="2" customWidth="1"/>
    <col min="4612" max="4612" width="10.25" style="2" customWidth="1"/>
    <col min="4613" max="4614" width="14.625" style="2" customWidth="1"/>
    <col min="4615" max="4615" width="2.875" style="2" customWidth="1"/>
    <col min="4616" max="4616" width="25.625" style="2" customWidth="1"/>
    <col min="4617" max="4617" width="10.25" style="2" customWidth="1"/>
    <col min="4618" max="4619" width="14.625" style="2" customWidth="1"/>
    <col min="4620" max="4864" width="9" style="2"/>
    <col min="4865" max="4865" width="1.5" style="2" customWidth="1"/>
    <col min="4866" max="4866" width="3" style="2" customWidth="1"/>
    <col min="4867" max="4867" width="25.625" style="2" customWidth="1"/>
    <col min="4868" max="4868" width="10.25" style="2" customWidth="1"/>
    <col min="4869" max="4870" width="14.625" style="2" customWidth="1"/>
    <col min="4871" max="4871" width="2.875" style="2" customWidth="1"/>
    <col min="4872" max="4872" width="25.625" style="2" customWidth="1"/>
    <col min="4873" max="4873" width="10.25" style="2" customWidth="1"/>
    <col min="4874" max="4875" width="14.625" style="2" customWidth="1"/>
    <col min="4876" max="5120" width="9" style="2"/>
    <col min="5121" max="5121" width="1.5" style="2" customWidth="1"/>
    <col min="5122" max="5122" width="3" style="2" customWidth="1"/>
    <col min="5123" max="5123" width="25.625" style="2" customWidth="1"/>
    <col min="5124" max="5124" width="10.25" style="2" customWidth="1"/>
    <col min="5125" max="5126" width="14.625" style="2" customWidth="1"/>
    <col min="5127" max="5127" width="2.875" style="2" customWidth="1"/>
    <col min="5128" max="5128" width="25.625" style="2" customWidth="1"/>
    <col min="5129" max="5129" width="10.25" style="2" customWidth="1"/>
    <col min="5130" max="5131" width="14.625" style="2" customWidth="1"/>
    <col min="5132" max="5376" width="9" style="2"/>
    <col min="5377" max="5377" width="1.5" style="2" customWidth="1"/>
    <col min="5378" max="5378" width="3" style="2" customWidth="1"/>
    <col min="5379" max="5379" width="25.625" style="2" customWidth="1"/>
    <col min="5380" max="5380" width="10.25" style="2" customWidth="1"/>
    <col min="5381" max="5382" width="14.625" style="2" customWidth="1"/>
    <col min="5383" max="5383" width="2.875" style="2" customWidth="1"/>
    <col min="5384" max="5384" width="25.625" style="2" customWidth="1"/>
    <col min="5385" max="5385" width="10.25" style="2" customWidth="1"/>
    <col min="5386" max="5387" width="14.625" style="2" customWidth="1"/>
    <col min="5388" max="5632" width="9" style="2"/>
    <col min="5633" max="5633" width="1.5" style="2" customWidth="1"/>
    <col min="5634" max="5634" width="3" style="2" customWidth="1"/>
    <col min="5635" max="5635" width="25.625" style="2" customWidth="1"/>
    <col min="5636" max="5636" width="10.25" style="2" customWidth="1"/>
    <col min="5637" max="5638" width="14.625" style="2" customWidth="1"/>
    <col min="5639" max="5639" width="2.875" style="2" customWidth="1"/>
    <col min="5640" max="5640" width="25.625" style="2" customWidth="1"/>
    <col min="5641" max="5641" width="10.25" style="2" customWidth="1"/>
    <col min="5642" max="5643" width="14.625" style="2" customWidth="1"/>
    <col min="5644" max="5888" width="9" style="2"/>
    <col min="5889" max="5889" width="1.5" style="2" customWidth="1"/>
    <col min="5890" max="5890" width="3" style="2" customWidth="1"/>
    <col min="5891" max="5891" width="25.625" style="2" customWidth="1"/>
    <col min="5892" max="5892" width="10.25" style="2" customWidth="1"/>
    <col min="5893" max="5894" width="14.625" style="2" customWidth="1"/>
    <col min="5895" max="5895" width="2.875" style="2" customWidth="1"/>
    <col min="5896" max="5896" width="25.625" style="2" customWidth="1"/>
    <col min="5897" max="5897" width="10.25" style="2" customWidth="1"/>
    <col min="5898" max="5899" width="14.625" style="2" customWidth="1"/>
    <col min="5900" max="6144" width="9" style="2"/>
    <col min="6145" max="6145" width="1.5" style="2" customWidth="1"/>
    <col min="6146" max="6146" width="3" style="2" customWidth="1"/>
    <col min="6147" max="6147" width="25.625" style="2" customWidth="1"/>
    <col min="6148" max="6148" width="10.25" style="2" customWidth="1"/>
    <col min="6149" max="6150" width="14.625" style="2" customWidth="1"/>
    <col min="6151" max="6151" width="2.875" style="2" customWidth="1"/>
    <col min="6152" max="6152" width="25.625" style="2" customWidth="1"/>
    <col min="6153" max="6153" width="10.25" style="2" customWidth="1"/>
    <col min="6154" max="6155" width="14.625" style="2" customWidth="1"/>
    <col min="6156" max="6400" width="9" style="2"/>
    <col min="6401" max="6401" width="1.5" style="2" customWidth="1"/>
    <col min="6402" max="6402" width="3" style="2" customWidth="1"/>
    <col min="6403" max="6403" width="25.625" style="2" customWidth="1"/>
    <col min="6404" max="6404" width="10.25" style="2" customWidth="1"/>
    <col min="6405" max="6406" width="14.625" style="2" customWidth="1"/>
    <col min="6407" max="6407" width="2.875" style="2" customWidth="1"/>
    <col min="6408" max="6408" width="25.625" style="2" customWidth="1"/>
    <col min="6409" max="6409" width="10.25" style="2" customWidth="1"/>
    <col min="6410" max="6411" width="14.625" style="2" customWidth="1"/>
    <col min="6412" max="6656" width="9" style="2"/>
    <col min="6657" max="6657" width="1.5" style="2" customWidth="1"/>
    <col min="6658" max="6658" width="3" style="2" customWidth="1"/>
    <col min="6659" max="6659" width="25.625" style="2" customWidth="1"/>
    <col min="6660" max="6660" width="10.25" style="2" customWidth="1"/>
    <col min="6661" max="6662" width="14.625" style="2" customWidth="1"/>
    <col min="6663" max="6663" width="2.875" style="2" customWidth="1"/>
    <col min="6664" max="6664" width="25.625" style="2" customWidth="1"/>
    <col min="6665" max="6665" width="10.25" style="2" customWidth="1"/>
    <col min="6666" max="6667" width="14.625" style="2" customWidth="1"/>
    <col min="6668" max="6912" width="9" style="2"/>
    <col min="6913" max="6913" width="1.5" style="2" customWidth="1"/>
    <col min="6914" max="6914" width="3" style="2" customWidth="1"/>
    <col min="6915" max="6915" width="25.625" style="2" customWidth="1"/>
    <col min="6916" max="6916" width="10.25" style="2" customWidth="1"/>
    <col min="6917" max="6918" width="14.625" style="2" customWidth="1"/>
    <col min="6919" max="6919" width="2.875" style="2" customWidth="1"/>
    <col min="6920" max="6920" width="25.625" style="2" customWidth="1"/>
    <col min="6921" max="6921" width="10.25" style="2" customWidth="1"/>
    <col min="6922" max="6923" width="14.625" style="2" customWidth="1"/>
    <col min="6924" max="7168" width="9" style="2"/>
    <col min="7169" max="7169" width="1.5" style="2" customWidth="1"/>
    <col min="7170" max="7170" width="3" style="2" customWidth="1"/>
    <col min="7171" max="7171" width="25.625" style="2" customWidth="1"/>
    <col min="7172" max="7172" width="10.25" style="2" customWidth="1"/>
    <col min="7173" max="7174" width="14.625" style="2" customWidth="1"/>
    <col min="7175" max="7175" width="2.875" style="2" customWidth="1"/>
    <col min="7176" max="7176" width="25.625" style="2" customWidth="1"/>
    <col min="7177" max="7177" width="10.25" style="2" customWidth="1"/>
    <col min="7178" max="7179" width="14.625" style="2" customWidth="1"/>
    <col min="7180" max="7424" width="9" style="2"/>
    <col min="7425" max="7425" width="1.5" style="2" customWidth="1"/>
    <col min="7426" max="7426" width="3" style="2" customWidth="1"/>
    <col min="7427" max="7427" width="25.625" style="2" customWidth="1"/>
    <col min="7428" max="7428" width="10.25" style="2" customWidth="1"/>
    <col min="7429" max="7430" width="14.625" style="2" customWidth="1"/>
    <col min="7431" max="7431" width="2.875" style="2" customWidth="1"/>
    <col min="7432" max="7432" width="25.625" style="2" customWidth="1"/>
    <col min="7433" max="7433" width="10.25" style="2" customWidth="1"/>
    <col min="7434" max="7435" width="14.625" style="2" customWidth="1"/>
    <col min="7436" max="7680" width="9" style="2"/>
    <col min="7681" max="7681" width="1.5" style="2" customWidth="1"/>
    <col min="7682" max="7682" width="3" style="2" customWidth="1"/>
    <col min="7683" max="7683" width="25.625" style="2" customWidth="1"/>
    <col min="7684" max="7684" width="10.25" style="2" customWidth="1"/>
    <col min="7685" max="7686" width="14.625" style="2" customWidth="1"/>
    <col min="7687" max="7687" width="2.875" style="2" customWidth="1"/>
    <col min="7688" max="7688" width="25.625" style="2" customWidth="1"/>
    <col min="7689" max="7689" width="10.25" style="2" customWidth="1"/>
    <col min="7690" max="7691" width="14.625" style="2" customWidth="1"/>
    <col min="7692" max="7936" width="9" style="2"/>
    <col min="7937" max="7937" width="1.5" style="2" customWidth="1"/>
    <col min="7938" max="7938" width="3" style="2" customWidth="1"/>
    <col min="7939" max="7939" width="25.625" style="2" customWidth="1"/>
    <col min="7940" max="7940" width="10.25" style="2" customWidth="1"/>
    <col min="7941" max="7942" width="14.625" style="2" customWidth="1"/>
    <col min="7943" max="7943" width="2.875" style="2" customWidth="1"/>
    <col min="7944" max="7944" width="25.625" style="2" customWidth="1"/>
    <col min="7945" max="7945" width="10.25" style="2" customWidth="1"/>
    <col min="7946" max="7947" width="14.625" style="2" customWidth="1"/>
    <col min="7948" max="8192" width="9" style="2"/>
    <col min="8193" max="8193" width="1.5" style="2" customWidth="1"/>
    <col min="8194" max="8194" width="3" style="2" customWidth="1"/>
    <col min="8195" max="8195" width="25.625" style="2" customWidth="1"/>
    <col min="8196" max="8196" width="10.25" style="2" customWidth="1"/>
    <col min="8197" max="8198" width="14.625" style="2" customWidth="1"/>
    <col min="8199" max="8199" width="2.875" style="2" customWidth="1"/>
    <col min="8200" max="8200" width="25.625" style="2" customWidth="1"/>
    <col min="8201" max="8201" width="10.25" style="2" customWidth="1"/>
    <col min="8202" max="8203" width="14.625" style="2" customWidth="1"/>
    <col min="8204" max="8448" width="9" style="2"/>
    <col min="8449" max="8449" width="1.5" style="2" customWidth="1"/>
    <col min="8450" max="8450" width="3" style="2" customWidth="1"/>
    <col min="8451" max="8451" width="25.625" style="2" customWidth="1"/>
    <col min="8452" max="8452" width="10.25" style="2" customWidth="1"/>
    <col min="8453" max="8454" width="14.625" style="2" customWidth="1"/>
    <col min="8455" max="8455" width="2.875" style="2" customWidth="1"/>
    <col min="8456" max="8456" width="25.625" style="2" customWidth="1"/>
    <col min="8457" max="8457" width="10.25" style="2" customWidth="1"/>
    <col min="8458" max="8459" width="14.625" style="2" customWidth="1"/>
    <col min="8460" max="8704" width="9" style="2"/>
    <col min="8705" max="8705" width="1.5" style="2" customWidth="1"/>
    <col min="8706" max="8706" width="3" style="2" customWidth="1"/>
    <col min="8707" max="8707" width="25.625" style="2" customWidth="1"/>
    <col min="8708" max="8708" width="10.25" style="2" customWidth="1"/>
    <col min="8709" max="8710" width="14.625" style="2" customWidth="1"/>
    <col min="8711" max="8711" width="2.875" style="2" customWidth="1"/>
    <col min="8712" max="8712" width="25.625" style="2" customWidth="1"/>
    <col min="8713" max="8713" width="10.25" style="2" customWidth="1"/>
    <col min="8714" max="8715" width="14.625" style="2" customWidth="1"/>
    <col min="8716" max="8960" width="9" style="2"/>
    <col min="8961" max="8961" width="1.5" style="2" customWidth="1"/>
    <col min="8962" max="8962" width="3" style="2" customWidth="1"/>
    <col min="8963" max="8963" width="25.625" style="2" customWidth="1"/>
    <col min="8964" max="8964" width="10.25" style="2" customWidth="1"/>
    <col min="8965" max="8966" width="14.625" style="2" customWidth="1"/>
    <col min="8967" max="8967" width="2.875" style="2" customWidth="1"/>
    <col min="8968" max="8968" width="25.625" style="2" customWidth="1"/>
    <col min="8969" max="8969" width="10.25" style="2" customWidth="1"/>
    <col min="8970" max="8971" width="14.625" style="2" customWidth="1"/>
    <col min="8972" max="9216" width="9" style="2"/>
    <col min="9217" max="9217" width="1.5" style="2" customWidth="1"/>
    <col min="9218" max="9218" width="3" style="2" customWidth="1"/>
    <col min="9219" max="9219" width="25.625" style="2" customWidth="1"/>
    <col min="9220" max="9220" width="10.25" style="2" customWidth="1"/>
    <col min="9221" max="9222" width="14.625" style="2" customWidth="1"/>
    <col min="9223" max="9223" width="2.875" style="2" customWidth="1"/>
    <col min="9224" max="9224" width="25.625" style="2" customWidth="1"/>
    <col min="9225" max="9225" width="10.25" style="2" customWidth="1"/>
    <col min="9226" max="9227" width="14.625" style="2" customWidth="1"/>
    <col min="9228" max="9472" width="9" style="2"/>
    <col min="9473" max="9473" width="1.5" style="2" customWidth="1"/>
    <col min="9474" max="9474" width="3" style="2" customWidth="1"/>
    <col min="9475" max="9475" width="25.625" style="2" customWidth="1"/>
    <col min="9476" max="9476" width="10.25" style="2" customWidth="1"/>
    <col min="9477" max="9478" width="14.625" style="2" customWidth="1"/>
    <col min="9479" max="9479" width="2.875" style="2" customWidth="1"/>
    <col min="9480" max="9480" width="25.625" style="2" customWidth="1"/>
    <col min="9481" max="9481" width="10.25" style="2" customWidth="1"/>
    <col min="9482" max="9483" width="14.625" style="2" customWidth="1"/>
    <col min="9484" max="9728" width="9" style="2"/>
    <col min="9729" max="9729" width="1.5" style="2" customWidth="1"/>
    <col min="9730" max="9730" width="3" style="2" customWidth="1"/>
    <col min="9731" max="9731" width="25.625" style="2" customWidth="1"/>
    <col min="9732" max="9732" width="10.25" style="2" customWidth="1"/>
    <col min="9733" max="9734" width="14.625" style="2" customWidth="1"/>
    <col min="9735" max="9735" width="2.875" style="2" customWidth="1"/>
    <col min="9736" max="9736" width="25.625" style="2" customWidth="1"/>
    <col min="9737" max="9737" width="10.25" style="2" customWidth="1"/>
    <col min="9738" max="9739" width="14.625" style="2" customWidth="1"/>
    <col min="9740" max="9984" width="9" style="2"/>
    <col min="9985" max="9985" width="1.5" style="2" customWidth="1"/>
    <col min="9986" max="9986" width="3" style="2" customWidth="1"/>
    <col min="9987" max="9987" width="25.625" style="2" customWidth="1"/>
    <col min="9988" max="9988" width="10.25" style="2" customWidth="1"/>
    <col min="9989" max="9990" width="14.625" style="2" customWidth="1"/>
    <col min="9991" max="9991" width="2.875" style="2" customWidth="1"/>
    <col min="9992" max="9992" width="25.625" style="2" customWidth="1"/>
    <col min="9993" max="9993" width="10.25" style="2" customWidth="1"/>
    <col min="9994" max="9995" width="14.625" style="2" customWidth="1"/>
    <col min="9996" max="10240" width="9" style="2"/>
    <col min="10241" max="10241" width="1.5" style="2" customWidth="1"/>
    <col min="10242" max="10242" width="3" style="2" customWidth="1"/>
    <col min="10243" max="10243" width="25.625" style="2" customWidth="1"/>
    <col min="10244" max="10244" width="10.25" style="2" customWidth="1"/>
    <col min="10245" max="10246" width="14.625" style="2" customWidth="1"/>
    <col min="10247" max="10247" width="2.875" style="2" customWidth="1"/>
    <col min="10248" max="10248" width="25.625" style="2" customWidth="1"/>
    <col min="10249" max="10249" width="10.25" style="2" customWidth="1"/>
    <col min="10250" max="10251" width="14.625" style="2" customWidth="1"/>
    <col min="10252" max="10496" width="9" style="2"/>
    <col min="10497" max="10497" width="1.5" style="2" customWidth="1"/>
    <col min="10498" max="10498" width="3" style="2" customWidth="1"/>
    <col min="10499" max="10499" width="25.625" style="2" customWidth="1"/>
    <col min="10500" max="10500" width="10.25" style="2" customWidth="1"/>
    <col min="10501" max="10502" width="14.625" style="2" customWidth="1"/>
    <col min="10503" max="10503" width="2.875" style="2" customWidth="1"/>
    <col min="10504" max="10504" width="25.625" style="2" customWidth="1"/>
    <col min="10505" max="10505" width="10.25" style="2" customWidth="1"/>
    <col min="10506" max="10507" width="14.625" style="2" customWidth="1"/>
    <col min="10508" max="10752" width="9" style="2"/>
    <col min="10753" max="10753" width="1.5" style="2" customWidth="1"/>
    <col min="10754" max="10754" width="3" style="2" customWidth="1"/>
    <col min="10755" max="10755" width="25.625" style="2" customWidth="1"/>
    <col min="10756" max="10756" width="10.25" style="2" customWidth="1"/>
    <col min="10757" max="10758" width="14.625" style="2" customWidth="1"/>
    <col min="10759" max="10759" width="2.875" style="2" customWidth="1"/>
    <col min="10760" max="10760" width="25.625" style="2" customWidth="1"/>
    <col min="10761" max="10761" width="10.25" style="2" customWidth="1"/>
    <col min="10762" max="10763" width="14.625" style="2" customWidth="1"/>
    <col min="10764" max="11008" width="9" style="2"/>
    <col min="11009" max="11009" width="1.5" style="2" customWidth="1"/>
    <col min="11010" max="11010" width="3" style="2" customWidth="1"/>
    <col min="11011" max="11011" width="25.625" style="2" customWidth="1"/>
    <col min="11012" max="11012" width="10.25" style="2" customWidth="1"/>
    <col min="11013" max="11014" width="14.625" style="2" customWidth="1"/>
    <col min="11015" max="11015" width="2.875" style="2" customWidth="1"/>
    <col min="11016" max="11016" width="25.625" style="2" customWidth="1"/>
    <col min="11017" max="11017" width="10.25" style="2" customWidth="1"/>
    <col min="11018" max="11019" width="14.625" style="2" customWidth="1"/>
    <col min="11020" max="11264" width="9" style="2"/>
    <col min="11265" max="11265" width="1.5" style="2" customWidth="1"/>
    <col min="11266" max="11266" width="3" style="2" customWidth="1"/>
    <col min="11267" max="11267" width="25.625" style="2" customWidth="1"/>
    <col min="11268" max="11268" width="10.25" style="2" customWidth="1"/>
    <col min="11269" max="11270" width="14.625" style="2" customWidth="1"/>
    <col min="11271" max="11271" width="2.875" style="2" customWidth="1"/>
    <col min="11272" max="11272" width="25.625" style="2" customWidth="1"/>
    <col min="11273" max="11273" width="10.25" style="2" customWidth="1"/>
    <col min="11274" max="11275" width="14.625" style="2" customWidth="1"/>
    <col min="11276" max="11520" width="9" style="2"/>
    <col min="11521" max="11521" width="1.5" style="2" customWidth="1"/>
    <col min="11522" max="11522" width="3" style="2" customWidth="1"/>
    <col min="11523" max="11523" width="25.625" style="2" customWidth="1"/>
    <col min="11524" max="11524" width="10.25" style="2" customWidth="1"/>
    <col min="11525" max="11526" width="14.625" style="2" customWidth="1"/>
    <col min="11527" max="11527" width="2.875" style="2" customWidth="1"/>
    <col min="11528" max="11528" width="25.625" style="2" customWidth="1"/>
    <col min="11529" max="11529" width="10.25" style="2" customWidth="1"/>
    <col min="11530" max="11531" width="14.625" style="2" customWidth="1"/>
    <col min="11532" max="11776" width="9" style="2"/>
    <col min="11777" max="11777" width="1.5" style="2" customWidth="1"/>
    <col min="11778" max="11778" width="3" style="2" customWidth="1"/>
    <col min="11779" max="11779" width="25.625" style="2" customWidth="1"/>
    <col min="11780" max="11780" width="10.25" style="2" customWidth="1"/>
    <col min="11781" max="11782" width="14.625" style="2" customWidth="1"/>
    <col min="11783" max="11783" width="2.875" style="2" customWidth="1"/>
    <col min="11784" max="11784" width="25.625" style="2" customWidth="1"/>
    <col min="11785" max="11785" width="10.25" style="2" customWidth="1"/>
    <col min="11786" max="11787" width="14.625" style="2" customWidth="1"/>
    <col min="11788" max="12032" width="9" style="2"/>
    <col min="12033" max="12033" width="1.5" style="2" customWidth="1"/>
    <col min="12034" max="12034" width="3" style="2" customWidth="1"/>
    <col min="12035" max="12035" width="25.625" style="2" customWidth="1"/>
    <col min="12036" max="12036" width="10.25" style="2" customWidth="1"/>
    <col min="12037" max="12038" width="14.625" style="2" customWidth="1"/>
    <col min="12039" max="12039" width="2.875" style="2" customWidth="1"/>
    <col min="12040" max="12040" width="25.625" style="2" customWidth="1"/>
    <col min="12041" max="12041" width="10.25" style="2" customWidth="1"/>
    <col min="12042" max="12043" width="14.625" style="2" customWidth="1"/>
    <col min="12044" max="12288" width="9" style="2"/>
    <col min="12289" max="12289" width="1.5" style="2" customWidth="1"/>
    <col min="12290" max="12290" width="3" style="2" customWidth="1"/>
    <col min="12291" max="12291" width="25.625" style="2" customWidth="1"/>
    <col min="12292" max="12292" width="10.25" style="2" customWidth="1"/>
    <col min="12293" max="12294" width="14.625" style="2" customWidth="1"/>
    <col min="12295" max="12295" width="2.875" style="2" customWidth="1"/>
    <col min="12296" max="12296" width="25.625" style="2" customWidth="1"/>
    <col min="12297" max="12297" width="10.25" style="2" customWidth="1"/>
    <col min="12298" max="12299" width="14.625" style="2" customWidth="1"/>
    <col min="12300" max="12544" width="9" style="2"/>
    <col min="12545" max="12545" width="1.5" style="2" customWidth="1"/>
    <col min="12546" max="12546" width="3" style="2" customWidth="1"/>
    <col min="12547" max="12547" width="25.625" style="2" customWidth="1"/>
    <col min="12548" max="12548" width="10.25" style="2" customWidth="1"/>
    <col min="12549" max="12550" width="14.625" style="2" customWidth="1"/>
    <col min="12551" max="12551" width="2.875" style="2" customWidth="1"/>
    <col min="12552" max="12552" width="25.625" style="2" customWidth="1"/>
    <col min="12553" max="12553" width="10.25" style="2" customWidth="1"/>
    <col min="12554" max="12555" width="14.625" style="2" customWidth="1"/>
    <col min="12556" max="12800" width="9" style="2"/>
    <col min="12801" max="12801" width="1.5" style="2" customWidth="1"/>
    <col min="12802" max="12802" width="3" style="2" customWidth="1"/>
    <col min="12803" max="12803" width="25.625" style="2" customWidth="1"/>
    <col min="12804" max="12804" width="10.25" style="2" customWidth="1"/>
    <col min="12805" max="12806" width="14.625" style="2" customWidth="1"/>
    <col min="12807" max="12807" width="2.875" style="2" customWidth="1"/>
    <col min="12808" max="12808" width="25.625" style="2" customWidth="1"/>
    <col min="12809" max="12809" width="10.25" style="2" customWidth="1"/>
    <col min="12810" max="12811" width="14.625" style="2" customWidth="1"/>
    <col min="12812" max="13056" width="9" style="2"/>
    <col min="13057" max="13057" width="1.5" style="2" customWidth="1"/>
    <col min="13058" max="13058" width="3" style="2" customWidth="1"/>
    <col min="13059" max="13059" width="25.625" style="2" customWidth="1"/>
    <col min="13060" max="13060" width="10.25" style="2" customWidth="1"/>
    <col min="13061" max="13062" width="14.625" style="2" customWidth="1"/>
    <col min="13063" max="13063" width="2.875" style="2" customWidth="1"/>
    <col min="13064" max="13064" width="25.625" style="2" customWidth="1"/>
    <col min="13065" max="13065" width="10.25" style="2" customWidth="1"/>
    <col min="13066" max="13067" width="14.625" style="2" customWidth="1"/>
    <col min="13068" max="13312" width="9" style="2"/>
    <col min="13313" max="13313" width="1.5" style="2" customWidth="1"/>
    <col min="13314" max="13314" width="3" style="2" customWidth="1"/>
    <col min="13315" max="13315" width="25.625" style="2" customWidth="1"/>
    <col min="13316" max="13316" width="10.25" style="2" customWidth="1"/>
    <col min="13317" max="13318" width="14.625" style="2" customWidth="1"/>
    <col min="13319" max="13319" width="2.875" style="2" customWidth="1"/>
    <col min="13320" max="13320" width="25.625" style="2" customWidth="1"/>
    <col min="13321" max="13321" width="10.25" style="2" customWidth="1"/>
    <col min="13322" max="13323" width="14.625" style="2" customWidth="1"/>
    <col min="13324" max="13568" width="9" style="2"/>
    <col min="13569" max="13569" width="1.5" style="2" customWidth="1"/>
    <col min="13570" max="13570" width="3" style="2" customWidth="1"/>
    <col min="13571" max="13571" width="25.625" style="2" customWidth="1"/>
    <col min="13572" max="13572" width="10.25" style="2" customWidth="1"/>
    <col min="13573" max="13574" width="14.625" style="2" customWidth="1"/>
    <col min="13575" max="13575" width="2.875" style="2" customWidth="1"/>
    <col min="13576" max="13576" width="25.625" style="2" customWidth="1"/>
    <col min="13577" max="13577" width="10.25" style="2" customWidth="1"/>
    <col min="13578" max="13579" width="14.625" style="2" customWidth="1"/>
    <col min="13580" max="13824" width="9" style="2"/>
    <col min="13825" max="13825" width="1.5" style="2" customWidth="1"/>
    <col min="13826" max="13826" width="3" style="2" customWidth="1"/>
    <col min="13827" max="13827" width="25.625" style="2" customWidth="1"/>
    <col min="13828" max="13828" width="10.25" style="2" customWidth="1"/>
    <col min="13829" max="13830" width="14.625" style="2" customWidth="1"/>
    <col min="13831" max="13831" width="2.875" style="2" customWidth="1"/>
    <col min="13832" max="13832" width="25.625" style="2" customWidth="1"/>
    <col min="13833" max="13833" width="10.25" style="2" customWidth="1"/>
    <col min="13834" max="13835" width="14.625" style="2" customWidth="1"/>
    <col min="13836" max="14080" width="9" style="2"/>
    <col min="14081" max="14081" width="1.5" style="2" customWidth="1"/>
    <col min="14082" max="14082" width="3" style="2" customWidth="1"/>
    <col min="14083" max="14083" width="25.625" style="2" customWidth="1"/>
    <col min="14084" max="14084" width="10.25" style="2" customWidth="1"/>
    <col min="14085" max="14086" width="14.625" style="2" customWidth="1"/>
    <col min="14087" max="14087" width="2.875" style="2" customWidth="1"/>
    <col min="14088" max="14088" width="25.625" style="2" customWidth="1"/>
    <col min="14089" max="14089" width="10.25" style="2" customWidth="1"/>
    <col min="14090" max="14091" width="14.625" style="2" customWidth="1"/>
    <col min="14092" max="14336" width="9" style="2"/>
    <col min="14337" max="14337" width="1.5" style="2" customWidth="1"/>
    <col min="14338" max="14338" width="3" style="2" customWidth="1"/>
    <col min="14339" max="14339" width="25.625" style="2" customWidth="1"/>
    <col min="14340" max="14340" width="10.25" style="2" customWidth="1"/>
    <col min="14341" max="14342" width="14.625" style="2" customWidth="1"/>
    <col min="14343" max="14343" width="2.875" style="2" customWidth="1"/>
    <col min="14344" max="14344" width="25.625" style="2" customWidth="1"/>
    <col min="14345" max="14345" width="10.25" style="2" customWidth="1"/>
    <col min="14346" max="14347" width="14.625" style="2" customWidth="1"/>
    <col min="14348" max="14592" width="9" style="2"/>
    <col min="14593" max="14593" width="1.5" style="2" customWidth="1"/>
    <col min="14594" max="14594" width="3" style="2" customWidth="1"/>
    <col min="14595" max="14595" width="25.625" style="2" customWidth="1"/>
    <col min="14596" max="14596" width="10.25" style="2" customWidth="1"/>
    <col min="14597" max="14598" width="14.625" style="2" customWidth="1"/>
    <col min="14599" max="14599" width="2.875" style="2" customWidth="1"/>
    <col min="14600" max="14600" width="25.625" style="2" customWidth="1"/>
    <col min="14601" max="14601" width="10.25" style="2" customWidth="1"/>
    <col min="14602" max="14603" width="14.625" style="2" customWidth="1"/>
    <col min="14604" max="14848" width="9" style="2"/>
    <col min="14849" max="14849" width="1.5" style="2" customWidth="1"/>
    <col min="14850" max="14850" width="3" style="2" customWidth="1"/>
    <col min="14851" max="14851" width="25.625" style="2" customWidth="1"/>
    <col min="14852" max="14852" width="10.25" style="2" customWidth="1"/>
    <col min="14853" max="14854" width="14.625" style="2" customWidth="1"/>
    <col min="14855" max="14855" width="2.875" style="2" customWidth="1"/>
    <col min="14856" max="14856" width="25.625" style="2" customWidth="1"/>
    <col min="14857" max="14857" width="10.25" style="2" customWidth="1"/>
    <col min="14858" max="14859" width="14.625" style="2" customWidth="1"/>
    <col min="14860" max="15104" width="9" style="2"/>
    <col min="15105" max="15105" width="1.5" style="2" customWidth="1"/>
    <col min="15106" max="15106" width="3" style="2" customWidth="1"/>
    <col min="15107" max="15107" width="25.625" style="2" customWidth="1"/>
    <col min="15108" max="15108" width="10.25" style="2" customWidth="1"/>
    <col min="15109" max="15110" width="14.625" style="2" customWidth="1"/>
    <col min="15111" max="15111" width="2.875" style="2" customWidth="1"/>
    <col min="15112" max="15112" width="25.625" style="2" customWidth="1"/>
    <col min="15113" max="15113" width="10.25" style="2" customWidth="1"/>
    <col min="15114" max="15115" width="14.625" style="2" customWidth="1"/>
    <col min="15116" max="15360" width="9" style="2"/>
    <col min="15361" max="15361" width="1.5" style="2" customWidth="1"/>
    <col min="15362" max="15362" width="3" style="2" customWidth="1"/>
    <col min="15363" max="15363" width="25.625" style="2" customWidth="1"/>
    <col min="15364" max="15364" width="10.25" style="2" customWidth="1"/>
    <col min="15365" max="15366" width="14.625" style="2" customWidth="1"/>
    <col min="15367" max="15367" width="2.875" style="2" customWidth="1"/>
    <col min="15368" max="15368" width="25.625" style="2" customWidth="1"/>
    <col min="15369" max="15369" width="10.25" style="2" customWidth="1"/>
    <col min="15370" max="15371" width="14.625" style="2" customWidth="1"/>
    <col min="15372" max="15616" width="9" style="2"/>
    <col min="15617" max="15617" width="1.5" style="2" customWidth="1"/>
    <col min="15618" max="15618" width="3" style="2" customWidth="1"/>
    <col min="15619" max="15619" width="25.625" style="2" customWidth="1"/>
    <col min="15620" max="15620" width="10.25" style="2" customWidth="1"/>
    <col min="15621" max="15622" width="14.625" style="2" customWidth="1"/>
    <col min="15623" max="15623" width="2.875" style="2" customWidth="1"/>
    <col min="15624" max="15624" width="25.625" style="2" customWidth="1"/>
    <col min="15625" max="15625" width="10.25" style="2" customWidth="1"/>
    <col min="15626" max="15627" width="14.625" style="2" customWidth="1"/>
    <col min="15628" max="15872" width="9" style="2"/>
    <col min="15873" max="15873" width="1.5" style="2" customWidth="1"/>
    <col min="15874" max="15874" width="3" style="2" customWidth="1"/>
    <col min="15875" max="15875" width="25.625" style="2" customWidth="1"/>
    <col min="15876" max="15876" width="10.25" style="2" customWidth="1"/>
    <col min="15877" max="15878" width="14.625" style="2" customWidth="1"/>
    <col min="15879" max="15879" width="2.875" style="2" customWidth="1"/>
    <col min="15880" max="15880" width="25.625" style="2" customWidth="1"/>
    <col min="15881" max="15881" width="10.25" style="2" customWidth="1"/>
    <col min="15882" max="15883" width="14.625" style="2" customWidth="1"/>
    <col min="15884" max="16128" width="9" style="2"/>
    <col min="16129" max="16129" width="1.5" style="2" customWidth="1"/>
    <col min="16130" max="16130" width="3" style="2" customWidth="1"/>
    <col min="16131" max="16131" width="25.625" style="2" customWidth="1"/>
    <col min="16132" max="16132" width="10.25" style="2" customWidth="1"/>
    <col min="16133" max="16134" width="14.625" style="2" customWidth="1"/>
    <col min="16135" max="16135" width="2.875" style="2" customWidth="1"/>
    <col min="16136" max="16136" width="25.625" style="2" customWidth="1"/>
    <col min="16137" max="16137" width="10.25" style="2" customWidth="1"/>
    <col min="16138" max="16139" width="14.625" style="2" customWidth="1"/>
    <col min="16140" max="16384" width="9" style="2"/>
  </cols>
  <sheetData>
    <row r="1" spans="1:16" ht="47.25" customHeight="1" thickBot="1" x14ac:dyDescent="0.2">
      <c r="A1" s="1"/>
      <c r="B1" s="81" t="s">
        <v>8</v>
      </c>
      <c r="C1" s="81"/>
      <c r="D1" s="81"/>
      <c r="E1" s="81"/>
      <c r="F1" s="81"/>
      <c r="G1" s="2"/>
      <c r="H1" s="2"/>
      <c r="L1" s="2"/>
      <c r="M1" s="2"/>
    </row>
    <row r="2" spans="1:16" s="3" customFormat="1" ht="67.5" customHeight="1" thickBot="1" x14ac:dyDescent="0.2">
      <c r="B2" s="41" t="s">
        <v>0</v>
      </c>
      <c r="C2" s="42" t="s">
        <v>1</v>
      </c>
      <c r="D2" s="80" t="s">
        <v>21</v>
      </c>
      <c r="E2" s="43" t="s">
        <v>22</v>
      </c>
      <c r="F2" s="44" t="s">
        <v>23</v>
      </c>
      <c r="G2" s="45" t="s">
        <v>2</v>
      </c>
      <c r="H2" s="42" t="s">
        <v>1</v>
      </c>
      <c r="I2" s="80" t="s">
        <v>32</v>
      </c>
      <c r="J2" s="43" t="s">
        <v>33</v>
      </c>
      <c r="K2" s="44" t="s">
        <v>34</v>
      </c>
      <c r="L2" s="45" t="s">
        <v>2</v>
      </c>
      <c r="M2" s="42" t="s">
        <v>1</v>
      </c>
      <c r="N2" s="80" t="s">
        <v>35</v>
      </c>
      <c r="O2" s="43" t="s">
        <v>36</v>
      </c>
      <c r="P2" s="44" t="s">
        <v>37</v>
      </c>
    </row>
    <row r="3" spans="1:16" s="3" customFormat="1" ht="17.25" customHeight="1" x14ac:dyDescent="0.15">
      <c r="B3" s="35">
        <v>1</v>
      </c>
      <c r="C3" s="10" t="s">
        <v>24</v>
      </c>
      <c r="D3" s="37">
        <v>2</v>
      </c>
      <c r="E3" s="75">
        <v>205156800</v>
      </c>
      <c r="F3" s="39">
        <f t="shared" ref="F3:F6" si="0">E3/$E$18</f>
        <v>0.30554094547840899</v>
      </c>
      <c r="G3" s="35">
        <v>1</v>
      </c>
      <c r="H3" s="69" t="s">
        <v>19</v>
      </c>
      <c r="I3" s="37">
        <v>2</v>
      </c>
      <c r="J3" s="75">
        <v>344412000</v>
      </c>
      <c r="K3" s="39">
        <f>J3/J$18</f>
        <v>0.6006780938029761</v>
      </c>
      <c r="L3" s="35">
        <v>1</v>
      </c>
      <c r="M3" s="69" t="s">
        <v>17</v>
      </c>
      <c r="N3" s="37">
        <v>1</v>
      </c>
      <c r="O3" s="75">
        <v>84942000</v>
      </c>
      <c r="P3" s="39">
        <f>O3/O$18</f>
        <v>1</v>
      </c>
    </row>
    <row r="4" spans="1:16" s="3" customFormat="1" ht="17.25" customHeight="1" x14ac:dyDescent="0.15">
      <c r="B4" s="31">
        <f>B3+1</f>
        <v>2</v>
      </c>
      <c r="C4" s="10" t="s">
        <v>10</v>
      </c>
      <c r="D4" s="8">
        <v>1</v>
      </c>
      <c r="E4" s="74">
        <v>185630400</v>
      </c>
      <c r="F4" s="39">
        <f t="shared" si="0"/>
        <v>0.27646019008648631</v>
      </c>
      <c r="G4" s="31">
        <f>G3+1</f>
        <v>2</v>
      </c>
      <c r="H4" s="10" t="s">
        <v>31</v>
      </c>
      <c r="I4" s="8">
        <v>1</v>
      </c>
      <c r="J4" s="74">
        <v>228960000</v>
      </c>
      <c r="K4" s="39">
        <f>J4/J$18</f>
        <v>0.3993219061970239</v>
      </c>
      <c r="L4" s="31">
        <f>L3+1</f>
        <v>2</v>
      </c>
      <c r="M4" s="10"/>
      <c r="N4" s="8"/>
      <c r="O4" s="74"/>
      <c r="P4" s="39"/>
    </row>
    <row r="5" spans="1:16" s="3" customFormat="1" ht="17.25" customHeight="1" x14ac:dyDescent="0.15">
      <c r="B5" s="31">
        <f t="shared" ref="B5:B17" si="1">B4+1</f>
        <v>3</v>
      </c>
      <c r="C5" s="10" t="s">
        <v>11</v>
      </c>
      <c r="D5" s="4">
        <v>1</v>
      </c>
      <c r="E5" s="74">
        <v>108648000</v>
      </c>
      <c r="F5" s="39">
        <f t="shared" si="0"/>
        <v>0.16180995533337517</v>
      </c>
      <c r="G5" s="31">
        <f t="shared" ref="G5:G17" si="2">G4+1</f>
        <v>3</v>
      </c>
      <c r="H5" s="10"/>
      <c r="I5" s="4"/>
      <c r="J5" s="74"/>
      <c r="K5" s="39"/>
      <c r="L5" s="31">
        <f t="shared" ref="L5:L17" si="3">L4+1</f>
        <v>3</v>
      </c>
      <c r="M5" s="10"/>
      <c r="N5" s="4"/>
      <c r="O5" s="74"/>
      <c r="P5" s="39"/>
    </row>
    <row r="6" spans="1:16" s="3" customFormat="1" ht="17.25" customHeight="1" x14ac:dyDescent="0.15">
      <c r="B6" s="31">
        <f t="shared" si="1"/>
        <v>4</v>
      </c>
      <c r="C6" s="10" t="s">
        <v>25</v>
      </c>
      <c r="D6" s="4">
        <v>1</v>
      </c>
      <c r="E6" s="74">
        <v>86375160</v>
      </c>
      <c r="F6" s="39">
        <f t="shared" si="0"/>
        <v>0.12863891449003326</v>
      </c>
      <c r="G6" s="31">
        <f t="shared" si="2"/>
        <v>4</v>
      </c>
      <c r="H6" s="10"/>
      <c r="I6" s="4"/>
      <c r="J6" s="74"/>
      <c r="K6" s="39"/>
      <c r="L6" s="31">
        <f t="shared" si="3"/>
        <v>4</v>
      </c>
      <c r="M6" s="10"/>
      <c r="N6" s="4"/>
      <c r="O6" s="74"/>
      <c r="P6" s="39"/>
    </row>
    <row r="7" spans="1:16" s="3" customFormat="1" ht="17.25" customHeight="1" x14ac:dyDescent="0.15">
      <c r="B7" s="31">
        <f t="shared" si="1"/>
        <v>5</v>
      </c>
      <c r="C7" s="10" t="s">
        <v>31</v>
      </c>
      <c r="D7" s="4">
        <v>1</v>
      </c>
      <c r="E7" s="74">
        <v>85644000</v>
      </c>
      <c r="F7" s="39">
        <f>E7/$E$18</f>
        <v>0.1275499946116963</v>
      </c>
      <c r="G7" s="31">
        <f t="shared" si="2"/>
        <v>5</v>
      </c>
      <c r="H7" s="10"/>
      <c r="I7" s="4"/>
      <c r="J7" s="74"/>
      <c r="K7" s="39"/>
      <c r="L7" s="31">
        <f t="shared" si="3"/>
        <v>5</v>
      </c>
      <c r="M7" s="10"/>
      <c r="N7" s="4"/>
      <c r="O7" s="74"/>
      <c r="P7" s="39"/>
    </row>
    <row r="8" spans="1:16" s="3" customFormat="1" ht="17.25" customHeight="1" x14ac:dyDescent="0.15">
      <c r="B8" s="31">
        <f t="shared" si="1"/>
        <v>6</v>
      </c>
      <c r="C8" s="10"/>
      <c r="D8" s="4"/>
      <c r="E8" s="5"/>
      <c r="F8" s="39"/>
      <c r="G8" s="31">
        <f t="shared" si="2"/>
        <v>6</v>
      </c>
      <c r="H8" s="10"/>
      <c r="I8" s="4"/>
      <c r="J8" s="5"/>
      <c r="K8" s="39"/>
      <c r="L8" s="31">
        <f t="shared" si="3"/>
        <v>6</v>
      </c>
      <c r="M8" s="10"/>
      <c r="N8" s="4"/>
      <c r="O8" s="5"/>
      <c r="P8" s="39"/>
    </row>
    <row r="9" spans="1:16" s="3" customFormat="1" ht="17.25" customHeight="1" x14ac:dyDescent="0.15">
      <c r="B9" s="31">
        <f t="shared" si="1"/>
        <v>7</v>
      </c>
      <c r="C9" s="10"/>
      <c r="D9" s="4"/>
      <c r="E9" s="5"/>
      <c r="F9" s="39"/>
      <c r="G9" s="31">
        <f t="shared" si="2"/>
        <v>7</v>
      </c>
      <c r="H9" s="10"/>
      <c r="I9" s="4"/>
      <c r="J9" s="5"/>
      <c r="K9" s="39"/>
      <c r="L9" s="31">
        <f t="shared" si="3"/>
        <v>7</v>
      </c>
      <c r="M9" s="10"/>
      <c r="N9" s="4"/>
      <c r="O9" s="5"/>
      <c r="P9" s="39"/>
    </row>
    <row r="10" spans="1:16" s="3" customFormat="1" ht="17.25" customHeight="1" x14ac:dyDescent="0.15">
      <c r="B10" s="31">
        <f t="shared" si="1"/>
        <v>8</v>
      </c>
      <c r="C10" s="10"/>
      <c r="D10" s="4"/>
      <c r="E10" s="5"/>
      <c r="F10" s="39"/>
      <c r="G10" s="31">
        <f t="shared" si="2"/>
        <v>8</v>
      </c>
      <c r="H10" s="10"/>
      <c r="I10" s="4"/>
      <c r="J10" s="5"/>
      <c r="K10" s="39"/>
      <c r="L10" s="31">
        <f t="shared" si="3"/>
        <v>8</v>
      </c>
      <c r="M10" s="10"/>
      <c r="N10" s="4"/>
      <c r="O10" s="5"/>
      <c r="P10" s="39"/>
    </row>
    <row r="11" spans="1:16" s="3" customFormat="1" ht="17.25" customHeight="1" x14ac:dyDescent="0.15">
      <c r="B11" s="31">
        <f t="shared" si="1"/>
        <v>9</v>
      </c>
      <c r="C11" s="10"/>
      <c r="D11" s="4"/>
      <c r="E11" s="5"/>
      <c r="F11" s="39"/>
      <c r="G11" s="31">
        <f t="shared" si="2"/>
        <v>9</v>
      </c>
      <c r="H11" s="10"/>
      <c r="I11" s="4"/>
      <c r="J11" s="5"/>
      <c r="K11" s="39"/>
      <c r="L11" s="31">
        <f t="shared" si="3"/>
        <v>9</v>
      </c>
      <c r="M11" s="10"/>
      <c r="N11" s="4"/>
      <c r="O11" s="5"/>
      <c r="P11" s="39"/>
    </row>
    <row r="12" spans="1:16" s="3" customFormat="1" ht="17.25" customHeight="1" x14ac:dyDescent="0.15">
      <c r="B12" s="31">
        <f t="shared" si="1"/>
        <v>10</v>
      </c>
      <c r="C12" s="10"/>
      <c r="D12" s="4"/>
      <c r="E12" s="5"/>
      <c r="F12" s="6"/>
      <c r="G12" s="31">
        <f t="shared" si="2"/>
        <v>10</v>
      </c>
      <c r="H12" s="10"/>
      <c r="I12" s="4"/>
      <c r="J12" s="5"/>
      <c r="K12" s="39"/>
      <c r="L12" s="31">
        <f t="shared" si="3"/>
        <v>10</v>
      </c>
      <c r="M12" s="10"/>
      <c r="N12" s="4"/>
      <c r="O12" s="5"/>
      <c r="P12" s="39"/>
    </row>
    <row r="13" spans="1:16" s="3" customFormat="1" ht="17.25" customHeight="1" x14ac:dyDescent="0.15">
      <c r="B13" s="31">
        <f t="shared" si="1"/>
        <v>11</v>
      </c>
      <c r="C13" s="10"/>
      <c r="D13" s="4"/>
      <c r="E13" s="5"/>
      <c r="F13" s="6"/>
      <c r="G13" s="31">
        <f t="shared" si="2"/>
        <v>11</v>
      </c>
      <c r="H13" s="10"/>
      <c r="I13" s="4"/>
      <c r="J13" s="5"/>
      <c r="K13" s="39"/>
      <c r="L13" s="31">
        <f t="shared" si="3"/>
        <v>11</v>
      </c>
      <c r="M13" s="10"/>
      <c r="N13" s="4"/>
      <c r="O13" s="5"/>
      <c r="P13" s="39"/>
    </row>
    <row r="14" spans="1:16" s="3" customFormat="1" ht="17.25" customHeight="1" x14ac:dyDescent="0.15">
      <c r="B14" s="31">
        <f t="shared" si="1"/>
        <v>12</v>
      </c>
      <c r="C14" s="10"/>
      <c r="D14" s="4"/>
      <c r="E14" s="5"/>
      <c r="F14" s="6"/>
      <c r="G14" s="31">
        <f t="shared" si="2"/>
        <v>12</v>
      </c>
      <c r="H14" s="10"/>
      <c r="I14" s="4"/>
      <c r="J14" s="5"/>
      <c r="K14" s="39"/>
      <c r="L14" s="31">
        <f t="shared" si="3"/>
        <v>12</v>
      </c>
      <c r="M14" s="10"/>
      <c r="N14" s="4"/>
      <c r="O14" s="5"/>
      <c r="P14" s="39"/>
    </row>
    <row r="15" spans="1:16" s="3" customFormat="1" ht="17.25" customHeight="1" x14ac:dyDescent="0.15">
      <c r="B15" s="31">
        <f t="shared" si="1"/>
        <v>13</v>
      </c>
      <c r="C15" s="10"/>
      <c r="D15" s="4"/>
      <c r="E15" s="5"/>
      <c r="F15" s="6"/>
      <c r="G15" s="31">
        <f t="shared" si="2"/>
        <v>13</v>
      </c>
      <c r="H15" s="10"/>
      <c r="I15" s="4"/>
      <c r="J15" s="5"/>
      <c r="K15" s="6"/>
      <c r="L15" s="31">
        <f t="shared" si="3"/>
        <v>13</v>
      </c>
      <c r="M15" s="10"/>
      <c r="N15" s="4"/>
      <c r="O15" s="5"/>
      <c r="P15" s="6"/>
    </row>
    <row r="16" spans="1:16" s="3" customFormat="1" ht="17.25" customHeight="1" x14ac:dyDescent="0.15">
      <c r="B16" s="31">
        <f t="shared" si="1"/>
        <v>14</v>
      </c>
      <c r="C16" s="10"/>
      <c r="D16" s="4"/>
      <c r="E16" s="5"/>
      <c r="F16" s="6"/>
      <c r="G16" s="31">
        <f t="shared" si="2"/>
        <v>14</v>
      </c>
      <c r="H16" s="10"/>
      <c r="I16" s="4"/>
      <c r="J16" s="5"/>
      <c r="K16" s="6"/>
      <c r="L16" s="31">
        <f t="shared" si="3"/>
        <v>14</v>
      </c>
      <c r="M16" s="10"/>
      <c r="N16" s="4"/>
      <c r="O16" s="5"/>
      <c r="P16" s="6"/>
    </row>
    <row r="17" spans="2:16" s="3" customFormat="1" ht="17.25" customHeight="1" thickBot="1" x14ac:dyDescent="0.2">
      <c r="B17" s="31">
        <f t="shared" si="1"/>
        <v>15</v>
      </c>
      <c r="C17" s="10"/>
      <c r="D17" s="4"/>
      <c r="E17" s="5"/>
      <c r="F17" s="6"/>
      <c r="G17" s="31">
        <f t="shared" si="2"/>
        <v>15</v>
      </c>
      <c r="H17" s="10"/>
      <c r="I17" s="4"/>
      <c r="J17" s="5"/>
      <c r="K17" s="6"/>
      <c r="L17" s="31">
        <f t="shared" si="3"/>
        <v>15</v>
      </c>
      <c r="M17" s="10"/>
      <c r="N17" s="4"/>
      <c r="O17" s="5"/>
      <c r="P17" s="6"/>
    </row>
    <row r="18" spans="2:16" s="11" customFormat="1" ht="17.25" customHeight="1" thickBot="1" x14ac:dyDescent="0.2">
      <c r="B18" s="25"/>
      <c r="C18" s="26" t="s">
        <v>3</v>
      </c>
      <c r="D18" s="27">
        <f>SUM(D3:D17)</f>
        <v>6</v>
      </c>
      <c r="E18" s="28">
        <f>SUM(E3:E17)</f>
        <v>671454360</v>
      </c>
      <c r="F18" s="29">
        <f>SUM(F3:F17)</f>
        <v>1</v>
      </c>
      <c r="G18" s="30"/>
      <c r="H18" s="26" t="s">
        <v>3</v>
      </c>
      <c r="I18" s="27">
        <f>SUM(I3:I17)</f>
        <v>3</v>
      </c>
      <c r="J18" s="28">
        <f>SUM(J3:J17)</f>
        <v>573372000</v>
      </c>
      <c r="K18" s="29">
        <f>SUM(K3:K17)</f>
        <v>1</v>
      </c>
      <c r="L18" s="30"/>
      <c r="M18" s="26" t="s">
        <v>3</v>
      </c>
      <c r="N18" s="27">
        <f>SUM(N3:N17)</f>
        <v>1</v>
      </c>
      <c r="O18" s="28">
        <f>SUM(O3:O17)</f>
        <v>84942000</v>
      </c>
      <c r="P18" s="29">
        <f>SUM(P3:P17)</f>
        <v>1</v>
      </c>
    </row>
    <row r="19" spans="2:16" s="11" customFormat="1" ht="17.25" customHeight="1" x14ac:dyDescent="0.15">
      <c r="B19" s="12" t="s">
        <v>4</v>
      </c>
      <c r="C19" s="12"/>
      <c r="D19" s="12"/>
      <c r="E19" s="12"/>
      <c r="F19" s="13"/>
      <c r="G19" s="12"/>
      <c r="H19" s="12"/>
      <c r="I19" s="12"/>
      <c r="J19" s="12"/>
      <c r="K19" s="13"/>
      <c r="L19" s="12"/>
      <c r="M19" s="12"/>
      <c r="N19" s="12"/>
      <c r="O19" s="12"/>
      <c r="P19" s="13"/>
    </row>
    <row r="20" spans="2:16" s="11" customFormat="1" ht="11.25" x14ac:dyDescent="0.15">
      <c r="B20" s="14"/>
      <c r="C20" s="15"/>
      <c r="G20" s="15"/>
      <c r="H20" s="15"/>
      <c r="L20" s="15"/>
      <c r="M20" s="15"/>
    </row>
    <row r="21" spans="2:16" s="71" customFormat="1" ht="11.25" x14ac:dyDescent="0.15">
      <c r="B21" s="70"/>
      <c r="C21" s="72"/>
      <c r="G21" s="72"/>
      <c r="H21" s="72"/>
      <c r="L21" s="72"/>
      <c r="M21" s="72"/>
    </row>
    <row r="22" spans="2:16" s="49" customFormat="1" ht="67.5" customHeight="1" x14ac:dyDescent="0.15">
      <c r="B22" s="73"/>
      <c r="D22" s="50"/>
      <c r="E22" s="51"/>
      <c r="F22" s="51"/>
      <c r="G22" s="48"/>
      <c r="I22" s="50"/>
      <c r="J22" s="51"/>
      <c r="K22" s="51"/>
      <c r="L22" s="48"/>
      <c r="N22" s="50"/>
      <c r="O22" s="51"/>
      <c r="P22" s="51"/>
    </row>
    <row r="23" spans="2:16" s="49" customFormat="1" ht="17.25" customHeight="1" x14ac:dyDescent="0.15">
      <c r="B23" s="52"/>
      <c r="C23" s="53"/>
      <c r="D23" s="54"/>
      <c r="E23" s="55"/>
      <c r="F23" s="56"/>
      <c r="G23" s="52"/>
      <c r="H23" s="57"/>
      <c r="I23" s="54"/>
      <c r="J23" s="55"/>
      <c r="K23" s="56"/>
      <c r="L23" s="52"/>
      <c r="M23" s="57"/>
      <c r="N23" s="54"/>
      <c r="O23" s="55"/>
      <c r="P23" s="56"/>
    </row>
    <row r="24" spans="2:16" s="49" customFormat="1" ht="17.25" customHeight="1" x14ac:dyDescent="0.15">
      <c r="B24" s="52"/>
      <c r="C24" s="57"/>
      <c r="D24" s="58"/>
      <c r="E24" s="59"/>
      <c r="F24" s="56"/>
      <c r="G24" s="52"/>
      <c r="H24" s="60"/>
      <c r="I24" s="58"/>
      <c r="J24" s="59"/>
      <c r="K24" s="56"/>
      <c r="L24" s="52"/>
      <c r="M24" s="60"/>
      <c r="N24" s="58"/>
      <c r="O24" s="59"/>
      <c r="P24" s="56"/>
    </row>
    <row r="25" spans="2:16" s="49" customFormat="1" ht="17.25" customHeight="1" x14ac:dyDescent="0.15">
      <c r="B25" s="52"/>
      <c r="C25" s="60"/>
      <c r="D25" s="61"/>
      <c r="E25" s="62"/>
      <c r="F25" s="56"/>
      <c r="G25" s="52"/>
      <c r="H25" s="60"/>
      <c r="I25" s="61"/>
      <c r="J25" s="62"/>
      <c r="K25" s="56"/>
      <c r="L25" s="52"/>
      <c r="M25" s="60"/>
      <c r="N25" s="61"/>
      <c r="O25" s="62"/>
      <c r="P25" s="56"/>
    </row>
    <row r="26" spans="2:16" s="49" customFormat="1" ht="17.25" customHeight="1" x14ac:dyDescent="0.15">
      <c r="B26" s="52"/>
      <c r="C26" s="60"/>
      <c r="D26" s="61"/>
      <c r="E26" s="62"/>
      <c r="F26" s="56"/>
      <c r="G26" s="52"/>
      <c r="H26" s="60"/>
      <c r="I26" s="61"/>
      <c r="J26" s="62"/>
      <c r="K26" s="56"/>
      <c r="L26" s="52"/>
      <c r="M26" s="60"/>
      <c r="N26" s="61"/>
      <c r="O26" s="62"/>
      <c r="P26" s="56"/>
    </row>
    <row r="27" spans="2:16" s="49" customFormat="1" ht="17.25" customHeight="1" x14ac:dyDescent="0.15">
      <c r="B27" s="52"/>
      <c r="C27" s="60"/>
      <c r="D27" s="61"/>
      <c r="E27" s="62"/>
      <c r="F27" s="56"/>
      <c r="G27" s="52"/>
      <c r="H27" s="60"/>
      <c r="I27" s="61"/>
      <c r="J27" s="62"/>
      <c r="K27" s="56"/>
      <c r="L27" s="52"/>
      <c r="M27" s="60"/>
      <c r="N27" s="61"/>
      <c r="O27" s="62"/>
      <c r="P27" s="56"/>
    </row>
    <row r="28" spans="2:16" s="49" customFormat="1" ht="17.25" customHeight="1" x14ac:dyDescent="0.15">
      <c r="B28" s="52"/>
      <c r="C28" s="60"/>
      <c r="D28" s="61"/>
      <c r="E28" s="62"/>
      <c r="F28" s="56"/>
      <c r="G28" s="52"/>
      <c r="H28" s="60"/>
      <c r="I28" s="61"/>
      <c r="J28" s="62"/>
      <c r="K28" s="56"/>
      <c r="L28" s="52"/>
      <c r="M28" s="60"/>
      <c r="N28" s="61"/>
      <c r="O28" s="62"/>
      <c r="P28" s="56"/>
    </row>
    <row r="29" spans="2:16" s="49" customFormat="1" ht="17.25" customHeight="1" x14ac:dyDescent="0.15">
      <c r="B29" s="52"/>
      <c r="C29" s="60"/>
      <c r="D29" s="61"/>
      <c r="E29" s="62"/>
      <c r="F29" s="56"/>
      <c r="G29" s="52"/>
      <c r="H29" s="60"/>
      <c r="I29" s="61"/>
      <c r="J29" s="62"/>
      <c r="K29" s="56"/>
      <c r="L29" s="52"/>
      <c r="M29" s="60"/>
      <c r="N29" s="61"/>
      <c r="O29" s="62"/>
      <c r="P29" s="56"/>
    </row>
    <row r="30" spans="2:16" s="49" customFormat="1" ht="17.25" customHeight="1" x14ac:dyDescent="0.15">
      <c r="B30" s="52"/>
      <c r="C30" s="60"/>
      <c r="D30" s="61"/>
      <c r="E30" s="62"/>
      <c r="F30" s="56"/>
      <c r="G30" s="52"/>
      <c r="H30" s="60"/>
      <c r="I30" s="61"/>
      <c r="J30" s="62"/>
      <c r="K30" s="56"/>
      <c r="L30" s="52"/>
      <c r="M30" s="60"/>
      <c r="N30" s="61"/>
      <c r="O30" s="62"/>
      <c r="P30" s="56"/>
    </row>
    <row r="31" spans="2:16" s="49" customFormat="1" ht="17.25" customHeight="1" x14ac:dyDescent="0.15">
      <c r="B31" s="52"/>
      <c r="C31" s="60"/>
      <c r="D31" s="61"/>
      <c r="E31" s="62"/>
      <c r="F31" s="56"/>
      <c r="G31" s="52"/>
      <c r="H31" s="60"/>
      <c r="I31" s="61"/>
      <c r="J31" s="62"/>
      <c r="K31" s="56"/>
      <c r="L31" s="52"/>
      <c r="M31" s="60"/>
      <c r="N31" s="61"/>
      <c r="O31" s="62"/>
      <c r="P31" s="56"/>
    </row>
    <row r="32" spans="2:16" s="49" customFormat="1" ht="17.25" customHeight="1" x14ac:dyDescent="0.15">
      <c r="B32" s="52"/>
      <c r="C32" s="60"/>
      <c r="D32" s="61"/>
      <c r="E32" s="62"/>
      <c r="F32" s="56"/>
      <c r="G32" s="52"/>
      <c r="H32" s="60"/>
      <c r="I32" s="61"/>
      <c r="J32" s="62"/>
      <c r="K32" s="56"/>
      <c r="L32" s="52"/>
      <c r="M32" s="60"/>
      <c r="N32" s="61"/>
      <c r="O32" s="62"/>
      <c r="P32" s="56"/>
    </row>
    <row r="33" spans="2:16" s="49" customFormat="1" ht="17.25" customHeight="1" x14ac:dyDescent="0.15">
      <c r="B33" s="52"/>
      <c r="C33" s="60"/>
      <c r="D33" s="61"/>
      <c r="E33" s="62"/>
      <c r="F33" s="56"/>
      <c r="G33" s="52"/>
      <c r="H33" s="60"/>
      <c r="I33" s="61"/>
      <c r="J33" s="62"/>
      <c r="K33" s="56"/>
      <c r="L33" s="52"/>
      <c r="M33" s="60"/>
      <c r="N33" s="61"/>
      <c r="O33" s="62"/>
      <c r="P33" s="56"/>
    </row>
    <row r="34" spans="2:16" s="49" customFormat="1" ht="17.25" customHeight="1" x14ac:dyDescent="0.15">
      <c r="B34" s="52"/>
      <c r="C34" s="60"/>
      <c r="D34" s="61"/>
      <c r="E34" s="62"/>
      <c r="F34" s="56"/>
      <c r="G34" s="52"/>
      <c r="H34" s="60"/>
      <c r="I34" s="61"/>
      <c r="J34" s="62"/>
      <c r="K34" s="56"/>
      <c r="L34" s="52"/>
      <c r="M34" s="60"/>
      <c r="N34" s="61"/>
      <c r="O34" s="62"/>
      <c r="P34" s="56"/>
    </row>
    <row r="35" spans="2:16" s="49" customFormat="1" ht="17.25" customHeight="1" x14ac:dyDescent="0.15">
      <c r="B35" s="52"/>
      <c r="C35" s="60"/>
      <c r="D35" s="61"/>
      <c r="E35" s="62"/>
      <c r="F35" s="56"/>
      <c r="G35" s="52"/>
      <c r="H35" s="60"/>
      <c r="I35" s="61"/>
      <c r="J35" s="62"/>
      <c r="K35" s="56"/>
      <c r="L35" s="52"/>
      <c r="M35" s="60"/>
      <c r="N35" s="61"/>
      <c r="O35" s="62"/>
      <c r="P35" s="56"/>
    </row>
    <row r="36" spans="2:16" s="49" customFormat="1" ht="17.25" customHeight="1" x14ac:dyDescent="0.15">
      <c r="B36" s="52"/>
      <c r="C36" s="60"/>
      <c r="D36" s="61"/>
      <c r="E36" s="62"/>
      <c r="F36" s="56"/>
      <c r="G36" s="52"/>
      <c r="H36" s="60"/>
      <c r="I36" s="61"/>
      <c r="J36" s="62"/>
      <c r="K36" s="56"/>
      <c r="L36" s="52"/>
      <c r="M36" s="60"/>
      <c r="N36" s="61"/>
      <c r="O36" s="62"/>
      <c r="P36" s="56"/>
    </row>
    <row r="37" spans="2:16" s="49" customFormat="1" ht="17.25" customHeight="1" x14ac:dyDescent="0.15">
      <c r="B37" s="52"/>
      <c r="C37" s="60"/>
      <c r="D37" s="61"/>
      <c r="E37" s="62"/>
      <c r="F37" s="56"/>
      <c r="G37" s="52"/>
      <c r="H37" s="60"/>
      <c r="I37" s="61"/>
      <c r="J37" s="62"/>
      <c r="K37" s="56"/>
      <c r="L37" s="52"/>
      <c r="M37" s="60"/>
      <c r="N37" s="61"/>
      <c r="O37" s="62"/>
      <c r="P37" s="56"/>
    </row>
    <row r="38" spans="2:16" s="71" customFormat="1" ht="17.25" customHeight="1" x14ac:dyDescent="0.15">
      <c r="B38" s="70"/>
      <c r="C38" s="64"/>
      <c r="D38" s="65"/>
      <c r="E38" s="66"/>
      <c r="F38" s="67"/>
      <c r="G38" s="63"/>
      <c r="H38" s="64"/>
      <c r="I38" s="65"/>
      <c r="J38" s="66"/>
      <c r="K38" s="67"/>
      <c r="L38" s="63"/>
      <c r="M38" s="64"/>
      <c r="N38" s="65"/>
      <c r="O38" s="66"/>
      <c r="P38" s="67"/>
    </row>
    <row r="39" spans="2:16" s="71" customFormat="1" ht="17.25" customHeight="1" x14ac:dyDescent="0.15">
      <c r="B39" s="46"/>
      <c r="C39" s="46"/>
      <c r="D39" s="46"/>
      <c r="E39" s="46"/>
      <c r="F39" s="47"/>
      <c r="G39" s="46"/>
      <c r="H39" s="46"/>
      <c r="I39" s="46"/>
      <c r="J39" s="46"/>
      <c r="K39" s="47"/>
      <c r="L39" s="46"/>
      <c r="M39" s="46"/>
      <c r="N39" s="46"/>
      <c r="O39" s="46"/>
      <c r="P39" s="47"/>
    </row>
  </sheetData>
  <phoneticPr fontId="3"/>
  <printOptions horizontalCentered="1"/>
  <pageMargins left="0.31496062992125984" right="0.31496062992125984" top="0.66" bottom="0.56999999999999995" header="0.31496062992125984" footer="0.31496062992125984"/>
  <pageSetup paperSize="9" scale="68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P33"/>
  <sheetViews>
    <sheetView showGridLines="0" tabSelected="1" view="pageBreakPreview" zoomScale="85" zoomScaleNormal="100" zoomScaleSheetLayoutView="85" workbookViewId="0">
      <selection activeCell="H16" sqref="H16"/>
    </sheetView>
  </sheetViews>
  <sheetFormatPr defaultRowHeight="10.5" x14ac:dyDescent="0.15"/>
  <cols>
    <col min="1" max="1" width="1.5" style="2" customWidth="1"/>
    <col min="2" max="2" width="3.625" style="16" customWidth="1"/>
    <col min="3" max="3" width="25.625" style="17" customWidth="1"/>
    <col min="4" max="4" width="10.25" style="2" customWidth="1"/>
    <col min="5" max="6" width="14.625" style="2" customWidth="1"/>
    <col min="7" max="7" width="3.625" style="17" customWidth="1"/>
    <col min="8" max="8" width="25.625" style="17" customWidth="1"/>
    <col min="9" max="9" width="10.25" style="2" customWidth="1"/>
    <col min="10" max="11" width="14.625" style="2" customWidth="1"/>
    <col min="12" max="12" width="3.625" style="17" customWidth="1"/>
    <col min="13" max="13" width="25.625" style="17" customWidth="1"/>
    <col min="14" max="14" width="10.25" style="2" customWidth="1"/>
    <col min="15" max="16" width="14.625" style="2" customWidth="1"/>
    <col min="17" max="255" width="9" style="2"/>
    <col min="256" max="256" width="1.5" style="2" customWidth="1"/>
    <col min="257" max="257" width="3" style="2" customWidth="1"/>
    <col min="258" max="258" width="25.625" style="2" customWidth="1"/>
    <col min="259" max="259" width="10.25" style="2" customWidth="1"/>
    <col min="260" max="261" width="14.625" style="2" customWidth="1"/>
    <col min="262" max="262" width="2.875" style="2" customWidth="1"/>
    <col min="263" max="263" width="25.625" style="2" customWidth="1"/>
    <col min="264" max="264" width="10.25" style="2" customWidth="1"/>
    <col min="265" max="266" width="14.625" style="2" customWidth="1"/>
    <col min="267" max="511" width="9" style="2"/>
    <col min="512" max="512" width="1.5" style="2" customWidth="1"/>
    <col min="513" max="513" width="3" style="2" customWidth="1"/>
    <col min="514" max="514" width="25.625" style="2" customWidth="1"/>
    <col min="515" max="515" width="10.25" style="2" customWidth="1"/>
    <col min="516" max="517" width="14.625" style="2" customWidth="1"/>
    <col min="518" max="518" width="2.875" style="2" customWidth="1"/>
    <col min="519" max="519" width="25.625" style="2" customWidth="1"/>
    <col min="520" max="520" width="10.25" style="2" customWidth="1"/>
    <col min="521" max="522" width="14.625" style="2" customWidth="1"/>
    <col min="523" max="767" width="9" style="2"/>
    <col min="768" max="768" width="1.5" style="2" customWidth="1"/>
    <col min="769" max="769" width="3" style="2" customWidth="1"/>
    <col min="770" max="770" width="25.625" style="2" customWidth="1"/>
    <col min="771" max="771" width="10.25" style="2" customWidth="1"/>
    <col min="772" max="773" width="14.625" style="2" customWidth="1"/>
    <col min="774" max="774" width="2.875" style="2" customWidth="1"/>
    <col min="775" max="775" width="25.625" style="2" customWidth="1"/>
    <col min="776" max="776" width="10.25" style="2" customWidth="1"/>
    <col min="777" max="778" width="14.625" style="2" customWidth="1"/>
    <col min="779" max="1023" width="9" style="2"/>
    <col min="1024" max="1024" width="1.5" style="2" customWidth="1"/>
    <col min="1025" max="1025" width="3" style="2" customWidth="1"/>
    <col min="1026" max="1026" width="25.625" style="2" customWidth="1"/>
    <col min="1027" max="1027" width="10.25" style="2" customWidth="1"/>
    <col min="1028" max="1029" width="14.625" style="2" customWidth="1"/>
    <col min="1030" max="1030" width="2.875" style="2" customWidth="1"/>
    <col min="1031" max="1031" width="25.625" style="2" customWidth="1"/>
    <col min="1032" max="1032" width="10.25" style="2" customWidth="1"/>
    <col min="1033" max="1034" width="14.625" style="2" customWidth="1"/>
    <col min="1035" max="1279" width="9" style="2"/>
    <col min="1280" max="1280" width="1.5" style="2" customWidth="1"/>
    <col min="1281" max="1281" width="3" style="2" customWidth="1"/>
    <col min="1282" max="1282" width="25.625" style="2" customWidth="1"/>
    <col min="1283" max="1283" width="10.25" style="2" customWidth="1"/>
    <col min="1284" max="1285" width="14.625" style="2" customWidth="1"/>
    <col min="1286" max="1286" width="2.875" style="2" customWidth="1"/>
    <col min="1287" max="1287" width="25.625" style="2" customWidth="1"/>
    <col min="1288" max="1288" width="10.25" style="2" customWidth="1"/>
    <col min="1289" max="1290" width="14.625" style="2" customWidth="1"/>
    <col min="1291" max="1535" width="9" style="2"/>
    <col min="1536" max="1536" width="1.5" style="2" customWidth="1"/>
    <col min="1537" max="1537" width="3" style="2" customWidth="1"/>
    <col min="1538" max="1538" width="25.625" style="2" customWidth="1"/>
    <col min="1539" max="1539" width="10.25" style="2" customWidth="1"/>
    <col min="1540" max="1541" width="14.625" style="2" customWidth="1"/>
    <col min="1542" max="1542" width="2.875" style="2" customWidth="1"/>
    <col min="1543" max="1543" width="25.625" style="2" customWidth="1"/>
    <col min="1544" max="1544" width="10.25" style="2" customWidth="1"/>
    <col min="1545" max="1546" width="14.625" style="2" customWidth="1"/>
    <col min="1547" max="1791" width="9" style="2"/>
    <col min="1792" max="1792" width="1.5" style="2" customWidth="1"/>
    <col min="1793" max="1793" width="3" style="2" customWidth="1"/>
    <col min="1794" max="1794" width="25.625" style="2" customWidth="1"/>
    <col min="1795" max="1795" width="10.25" style="2" customWidth="1"/>
    <col min="1796" max="1797" width="14.625" style="2" customWidth="1"/>
    <col min="1798" max="1798" width="2.875" style="2" customWidth="1"/>
    <col min="1799" max="1799" width="25.625" style="2" customWidth="1"/>
    <col min="1800" max="1800" width="10.25" style="2" customWidth="1"/>
    <col min="1801" max="1802" width="14.625" style="2" customWidth="1"/>
    <col min="1803" max="2047" width="9" style="2"/>
    <col min="2048" max="2048" width="1.5" style="2" customWidth="1"/>
    <col min="2049" max="2049" width="3" style="2" customWidth="1"/>
    <col min="2050" max="2050" width="25.625" style="2" customWidth="1"/>
    <col min="2051" max="2051" width="10.25" style="2" customWidth="1"/>
    <col min="2052" max="2053" width="14.625" style="2" customWidth="1"/>
    <col min="2054" max="2054" width="2.875" style="2" customWidth="1"/>
    <col min="2055" max="2055" width="25.625" style="2" customWidth="1"/>
    <col min="2056" max="2056" width="10.25" style="2" customWidth="1"/>
    <col min="2057" max="2058" width="14.625" style="2" customWidth="1"/>
    <col min="2059" max="2303" width="9" style="2"/>
    <col min="2304" max="2304" width="1.5" style="2" customWidth="1"/>
    <col min="2305" max="2305" width="3" style="2" customWidth="1"/>
    <col min="2306" max="2306" width="25.625" style="2" customWidth="1"/>
    <col min="2307" max="2307" width="10.25" style="2" customWidth="1"/>
    <col min="2308" max="2309" width="14.625" style="2" customWidth="1"/>
    <col min="2310" max="2310" width="2.875" style="2" customWidth="1"/>
    <col min="2311" max="2311" width="25.625" style="2" customWidth="1"/>
    <col min="2312" max="2312" width="10.25" style="2" customWidth="1"/>
    <col min="2313" max="2314" width="14.625" style="2" customWidth="1"/>
    <col min="2315" max="2559" width="9" style="2"/>
    <col min="2560" max="2560" width="1.5" style="2" customWidth="1"/>
    <col min="2561" max="2561" width="3" style="2" customWidth="1"/>
    <col min="2562" max="2562" width="25.625" style="2" customWidth="1"/>
    <col min="2563" max="2563" width="10.25" style="2" customWidth="1"/>
    <col min="2564" max="2565" width="14.625" style="2" customWidth="1"/>
    <col min="2566" max="2566" width="2.875" style="2" customWidth="1"/>
    <col min="2567" max="2567" width="25.625" style="2" customWidth="1"/>
    <col min="2568" max="2568" width="10.25" style="2" customWidth="1"/>
    <col min="2569" max="2570" width="14.625" style="2" customWidth="1"/>
    <col min="2571" max="2815" width="9" style="2"/>
    <col min="2816" max="2816" width="1.5" style="2" customWidth="1"/>
    <col min="2817" max="2817" width="3" style="2" customWidth="1"/>
    <col min="2818" max="2818" width="25.625" style="2" customWidth="1"/>
    <col min="2819" max="2819" width="10.25" style="2" customWidth="1"/>
    <col min="2820" max="2821" width="14.625" style="2" customWidth="1"/>
    <col min="2822" max="2822" width="2.875" style="2" customWidth="1"/>
    <col min="2823" max="2823" width="25.625" style="2" customWidth="1"/>
    <col min="2824" max="2824" width="10.25" style="2" customWidth="1"/>
    <col min="2825" max="2826" width="14.625" style="2" customWidth="1"/>
    <col min="2827" max="3071" width="9" style="2"/>
    <col min="3072" max="3072" width="1.5" style="2" customWidth="1"/>
    <col min="3073" max="3073" width="3" style="2" customWidth="1"/>
    <col min="3074" max="3074" width="25.625" style="2" customWidth="1"/>
    <col min="3075" max="3075" width="10.25" style="2" customWidth="1"/>
    <col min="3076" max="3077" width="14.625" style="2" customWidth="1"/>
    <col min="3078" max="3078" width="2.875" style="2" customWidth="1"/>
    <col min="3079" max="3079" width="25.625" style="2" customWidth="1"/>
    <col min="3080" max="3080" width="10.25" style="2" customWidth="1"/>
    <col min="3081" max="3082" width="14.625" style="2" customWidth="1"/>
    <col min="3083" max="3327" width="9" style="2"/>
    <col min="3328" max="3328" width="1.5" style="2" customWidth="1"/>
    <col min="3329" max="3329" width="3" style="2" customWidth="1"/>
    <col min="3330" max="3330" width="25.625" style="2" customWidth="1"/>
    <col min="3331" max="3331" width="10.25" style="2" customWidth="1"/>
    <col min="3332" max="3333" width="14.625" style="2" customWidth="1"/>
    <col min="3334" max="3334" width="2.875" style="2" customWidth="1"/>
    <col min="3335" max="3335" width="25.625" style="2" customWidth="1"/>
    <col min="3336" max="3336" width="10.25" style="2" customWidth="1"/>
    <col min="3337" max="3338" width="14.625" style="2" customWidth="1"/>
    <col min="3339" max="3583" width="9" style="2"/>
    <col min="3584" max="3584" width="1.5" style="2" customWidth="1"/>
    <col min="3585" max="3585" width="3" style="2" customWidth="1"/>
    <col min="3586" max="3586" width="25.625" style="2" customWidth="1"/>
    <col min="3587" max="3587" width="10.25" style="2" customWidth="1"/>
    <col min="3588" max="3589" width="14.625" style="2" customWidth="1"/>
    <col min="3590" max="3590" width="2.875" style="2" customWidth="1"/>
    <col min="3591" max="3591" width="25.625" style="2" customWidth="1"/>
    <col min="3592" max="3592" width="10.25" style="2" customWidth="1"/>
    <col min="3593" max="3594" width="14.625" style="2" customWidth="1"/>
    <col min="3595" max="3839" width="9" style="2"/>
    <col min="3840" max="3840" width="1.5" style="2" customWidth="1"/>
    <col min="3841" max="3841" width="3" style="2" customWidth="1"/>
    <col min="3842" max="3842" width="25.625" style="2" customWidth="1"/>
    <col min="3843" max="3843" width="10.25" style="2" customWidth="1"/>
    <col min="3844" max="3845" width="14.625" style="2" customWidth="1"/>
    <col min="3846" max="3846" width="2.875" style="2" customWidth="1"/>
    <col min="3847" max="3847" width="25.625" style="2" customWidth="1"/>
    <col min="3848" max="3848" width="10.25" style="2" customWidth="1"/>
    <col min="3849" max="3850" width="14.625" style="2" customWidth="1"/>
    <col min="3851" max="4095" width="9" style="2"/>
    <col min="4096" max="4096" width="1.5" style="2" customWidth="1"/>
    <col min="4097" max="4097" width="3" style="2" customWidth="1"/>
    <col min="4098" max="4098" width="25.625" style="2" customWidth="1"/>
    <col min="4099" max="4099" width="10.25" style="2" customWidth="1"/>
    <col min="4100" max="4101" width="14.625" style="2" customWidth="1"/>
    <col min="4102" max="4102" width="2.875" style="2" customWidth="1"/>
    <col min="4103" max="4103" width="25.625" style="2" customWidth="1"/>
    <col min="4104" max="4104" width="10.25" style="2" customWidth="1"/>
    <col min="4105" max="4106" width="14.625" style="2" customWidth="1"/>
    <col min="4107" max="4351" width="9" style="2"/>
    <col min="4352" max="4352" width="1.5" style="2" customWidth="1"/>
    <col min="4353" max="4353" width="3" style="2" customWidth="1"/>
    <col min="4354" max="4354" width="25.625" style="2" customWidth="1"/>
    <col min="4355" max="4355" width="10.25" style="2" customWidth="1"/>
    <col min="4356" max="4357" width="14.625" style="2" customWidth="1"/>
    <col min="4358" max="4358" width="2.875" style="2" customWidth="1"/>
    <col min="4359" max="4359" width="25.625" style="2" customWidth="1"/>
    <col min="4360" max="4360" width="10.25" style="2" customWidth="1"/>
    <col min="4361" max="4362" width="14.625" style="2" customWidth="1"/>
    <col min="4363" max="4607" width="9" style="2"/>
    <col min="4608" max="4608" width="1.5" style="2" customWidth="1"/>
    <col min="4609" max="4609" width="3" style="2" customWidth="1"/>
    <col min="4610" max="4610" width="25.625" style="2" customWidth="1"/>
    <col min="4611" max="4611" width="10.25" style="2" customWidth="1"/>
    <col min="4612" max="4613" width="14.625" style="2" customWidth="1"/>
    <col min="4614" max="4614" width="2.875" style="2" customWidth="1"/>
    <col min="4615" max="4615" width="25.625" style="2" customWidth="1"/>
    <col min="4616" max="4616" width="10.25" style="2" customWidth="1"/>
    <col min="4617" max="4618" width="14.625" style="2" customWidth="1"/>
    <col min="4619" max="4863" width="9" style="2"/>
    <col min="4864" max="4864" width="1.5" style="2" customWidth="1"/>
    <col min="4865" max="4865" width="3" style="2" customWidth="1"/>
    <col min="4866" max="4866" width="25.625" style="2" customWidth="1"/>
    <col min="4867" max="4867" width="10.25" style="2" customWidth="1"/>
    <col min="4868" max="4869" width="14.625" style="2" customWidth="1"/>
    <col min="4870" max="4870" width="2.875" style="2" customWidth="1"/>
    <col min="4871" max="4871" width="25.625" style="2" customWidth="1"/>
    <col min="4872" max="4872" width="10.25" style="2" customWidth="1"/>
    <col min="4873" max="4874" width="14.625" style="2" customWidth="1"/>
    <col min="4875" max="5119" width="9" style="2"/>
    <col min="5120" max="5120" width="1.5" style="2" customWidth="1"/>
    <col min="5121" max="5121" width="3" style="2" customWidth="1"/>
    <col min="5122" max="5122" width="25.625" style="2" customWidth="1"/>
    <col min="5123" max="5123" width="10.25" style="2" customWidth="1"/>
    <col min="5124" max="5125" width="14.625" style="2" customWidth="1"/>
    <col min="5126" max="5126" width="2.875" style="2" customWidth="1"/>
    <col min="5127" max="5127" width="25.625" style="2" customWidth="1"/>
    <col min="5128" max="5128" width="10.25" style="2" customWidth="1"/>
    <col min="5129" max="5130" width="14.625" style="2" customWidth="1"/>
    <col min="5131" max="5375" width="9" style="2"/>
    <col min="5376" max="5376" width="1.5" style="2" customWidth="1"/>
    <col min="5377" max="5377" width="3" style="2" customWidth="1"/>
    <col min="5378" max="5378" width="25.625" style="2" customWidth="1"/>
    <col min="5379" max="5379" width="10.25" style="2" customWidth="1"/>
    <col min="5380" max="5381" width="14.625" style="2" customWidth="1"/>
    <col min="5382" max="5382" width="2.875" style="2" customWidth="1"/>
    <col min="5383" max="5383" width="25.625" style="2" customWidth="1"/>
    <col min="5384" max="5384" width="10.25" style="2" customWidth="1"/>
    <col min="5385" max="5386" width="14.625" style="2" customWidth="1"/>
    <col min="5387" max="5631" width="9" style="2"/>
    <col min="5632" max="5632" width="1.5" style="2" customWidth="1"/>
    <col min="5633" max="5633" width="3" style="2" customWidth="1"/>
    <col min="5634" max="5634" width="25.625" style="2" customWidth="1"/>
    <col min="5635" max="5635" width="10.25" style="2" customWidth="1"/>
    <col min="5636" max="5637" width="14.625" style="2" customWidth="1"/>
    <col min="5638" max="5638" width="2.875" style="2" customWidth="1"/>
    <col min="5639" max="5639" width="25.625" style="2" customWidth="1"/>
    <col min="5640" max="5640" width="10.25" style="2" customWidth="1"/>
    <col min="5641" max="5642" width="14.625" style="2" customWidth="1"/>
    <col min="5643" max="5887" width="9" style="2"/>
    <col min="5888" max="5888" width="1.5" style="2" customWidth="1"/>
    <col min="5889" max="5889" width="3" style="2" customWidth="1"/>
    <col min="5890" max="5890" width="25.625" style="2" customWidth="1"/>
    <col min="5891" max="5891" width="10.25" style="2" customWidth="1"/>
    <col min="5892" max="5893" width="14.625" style="2" customWidth="1"/>
    <col min="5894" max="5894" width="2.875" style="2" customWidth="1"/>
    <col min="5895" max="5895" width="25.625" style="2" customWidth="1"/>
    <col min="5896" max="5896" width="10.25" style="2" customWidth="1"/>
    <col min="5897" max="5898" width="14.625" style="2" customWidth="1"/>
    <col min="5899" max="6143" width="9" style="2"/>
    <col min="6144" max="6144" width="1.5" style="2" customWidth="1"/>
    <col min="6145" max="6145" width="3" style="2" customWidth="1"/>
    <col min="6146" max="6146" width="25.625" style="2" customWidth="1"/>
    <col min="6147" max="6147" width="10.25" style="2" customWidth="1"/>
    <col min="6148" max="6149" width="14.625" style="2" customWidth="1"/>
    <col min="6150" max="6150" width="2.875" style="2" customWidth="1"/>
    <col min="6151" max="6151" width="25.625" style="2" customWidth="1"/>
    <col min="6152" max="6152" width="10.25" style="2" customWidth="1"/>
    <col min="6153" max="6154" width="14.625" style="2" customWidth="1"/>
    <col min="6155" max="6399" width="9" style="2"/>
    <col min="6400" max="6400" width="1.5" style="2" customWidth="1"/>
    <col min="6401" max="6401" width="3" style="2" customWidth="1"/>
    <col min="6402" max="6402" width="25.625" style="2" customWidth="1"/>
    <col min="6403" max="6403" width="10.25" style="2" customWidth="1"/>
    <col min="6404" max="6405" width="14.625" style="2" customWidth="1"/>
    <col min="6406" max="6406" width="2.875" style="2" customWidth="1"/>
    <col min="6407" max="6407" width="25.625" style="2" customWidth="1"/>
    <col min="6408" max="6408" width="10.25" style="2" customWidth="1"/>
    <col min="6409" max="6410" width="14.625" style="2" customWidth="1"/>
    <col min="6411" max="6655" width="9" style="2"/>
    <col min="6656" max="6656" width="1.5" style="2" customWidth="1"/>
    <col min="6657" max="6657" width="3" style="2" customWidth="1"/>
    <col min="6658" max="6658" width="25.625" style="2" customWidth="1"/>
    <col min="6659" max="6659" width="10.25" style="2" customWidth="1"/>
    <col min="6660" max="6661" width="14.625" style="2" customWidth="1"/>
    <col min="6662" max="6662" width="2.875" style="2" customWidth="1"/>
    <col min="6663" max="6663" width="25.625" style="2" customWidth="1"/>
    <col min="6664" max="6664" width="10.25" style="2" customWidth="1"/>
    <col min="6665" max="6666" width="14.625" style="2" customWidth="1"/>
    <col min="6667" max="6911" width="9" style="2"/>
    <col min="6912" max="6912" width="1.5" style="2" customWidth="1"/>
    <col min="6913" max="6913" width="3" style="2" customWidth="1"/>
    <col min="6914" max="6914" width="25.625" style="2" customWidth="1"/>
    <col min="6915" max="6915" width="10.25" style="2" customWidth="1"/>
    <col min="6916" max="6917" width="14.625" style="2" customWidth="1"/>
    <col min="6918" max="6918" width="2.875" style="2" customWidth="1"/>
    <col min="6919" max="6919" width="25.625" style="2" customWidth="1"/>
    <col min="6920" max="6920" width="10.25" style="2" customWidth="1"/>
    <col min="6921" max="6922" width="14.625" style="2" customWidth="1"/>
    <col min="6923" max="7167" width="9" style="2"/>
    <col min="7168" max="7168" width="1.5" style="2" customWidth="1"/>
    <col min="7169" max="7169" width="3" style="2" customWidth="1"/>
    <col min="7170" max="7170" width="25.625" style="2" customWidth="1"/>
    <col min="7171" max="7171" width="10.25" style="2" customWidth="1"/>
    <col min="7172" max="7173" width="14.625" style="2" customWidth="1"/>
    <col min="7174" max="7174" width="2.875" style="2" customWidth="1"/>
    <col min="7175" max="7175" width="25.625" style="2" customWidth="1"/>
    <col min="7176" max="7176" width="10.25" style="2" customWidth="1"/>
    <col min="7177" max="7178" width="14.625" style="2" customWidth="1"/>
    <col min="7179" max="7423" width="9" style="2"/>
    <col min="7424" max="7424" width="1.5" style="2" customWidth="1"/>
    <col min="7425" max="7425" width="3" style="2" customWidth="1"/>
    <col min="7426" max="7426" width="25.625" style="2" customWidth="1"/>
    <col min="7427" max="7427" width="10.25" style="2" customWidth="1"/>
    <col min="7428" max="7429" width="14.625" style="2" customWidth="1"/>
    <col min="7430" max="7430" width="2.875" style="2" customWidth="1"/>
    <col min="7431" max="7431" width="25.625" style="2" customWidth="1"/>
    <col min="7432" max="7432" width="10.25" style="2" customWidth="1"/>
    <col min="7433" max="7434" width="14.625" style="2" customWidth="1"/>
    <col min="7435" max="7679" width="9" style="2"/>
    <col min="7680" max="7680" width="1.5" style="2" customWidth="1"/>
    <col min="7681" max="7681" width="3" style="2" customWidth="1"/>
    <col min="7682" max="7682" width="25.625" style="2" customWidth="1"/>
    <col min="7683" max="7683" width="10.25" style="2" customWidth="1"/>
    <col min="7684" max="7685" width="14.625" style="2" customWidth="1"/>
    <col min="7686" max="7686" width="2.875" style="2" customWidth="1"/>
    <col min="7687" max="7687" width="25.625" style="2" customWidth="1"/>
    <col min="7688" max="7688" width="10.25" style="2" customWidth="1"/>
    <col min="7689" max="7690" width="14.625" style="2" customWidth="1"/>
    <col min="7691" max="7935" width="9" style="2"/>
    <col min="7936" max="7936" width="1.5" style="2" customWidth="1"/>
    <col min="7937" max="7937" width="3" style="2" customWidth="1"/>
    <col min="7938" max="7938" width="25.625" style="2" customWidth="1"/>
    <col min="7939" max="7939" width="10.25" style="2" customWidth="1"/>
    <col min="7940" max="7941" width="14.625" style="2" customWidth="1"/>
    <col min="7942" max="7942" width="2.875" style="2" customWidth="1"/>
    <col min="7943" max="7943" width="25.625" style="2" customWidth="1"/>
    <col min="7944" max="7944" width="10.25" style="2" customWidth="1"/>
    <col min="7945" max="7946" width="14.625" style="2" customWidth="1"/>
    <col min="7947" max="8191" width="9" style="2"/>
    <col min="8192" max="8192" width="1.5" style="2" customWidth="1"/>
    <col min="8193" max="8193" width="3" style="2" customWidth="1"/>
    <col min="8194" max="8194" width="25.625" style="2" customWidth="1"/>
    <col min="8195" max="8195" width="10.25" style="2" customWidth="1"/>
    <col min="8196" max="8197" width="14.625" style="2" customWidth="1"/>
    <col min="8198" max="8198" width="2.875" style="2" customWidth="1"/>
    <col min="8199" max="8199" width="25.625" style="2" customWidth="1"/>
    <col min="8200" max="8200" width="10.25" style="2" customWidth="1"/>
    <col min="8201" max="8202" width="14.625" style="2" customWidth="1"/>
    <col min="8203" max="8447" width="9" style="2"/>
    <col min="8448" max="8448" width="1.5" style="2" customWidth="1"/>
    <col min="8449" max="8449" width="3" style="2" customWidth="1"/>
    <col min="8450" max="8450" width="25.625" style="2" customWidth="1"/>
    <col min="8451" max="8451" width="10.25" style="2" customWidth="1"/>
    <col min="8452" max="8453" width="14.625" style="2" customWidth="1"/>
    <col min="8454" max="8454" width="2.875" style="2" customWidth="1"/>
    <col min="8455" max="8455" width="25.625" style="2" customWidth="1"/>
    <col min="8456" max="8456" width="10.25" style="2" customWidth="1"/>
    <col min="8457" max="8458" width="14.625" style="2" customWidth="1"/>
    <col min="8459" max="8703" width="9" style="2"/>
    <col min="8704" max="8704" width="1.5" style="2" customWidth="1"/>
    <col min="8705" max="8705" width="3" style="2" customWidth="1"/>
    <col min="8706" max="8706" width="25.625" style="2" customWidth="1"/>
    <col min="8707" max="8707" width="10.25" style="2" customWidth="1"/>
    <col min="8708" max="8709" width="14.625" style="2" customWidth="1"/>
    <col min="8710" max="8710" width="2.875" style="2" customWidth="1"/>
    <col min="8711" max="8711" width="25.625" style="2" customWidth="1"/>
    <col min="8712" max="8712" width="10.25" style="2" customWidth="1"/>
    <col min="8713" max="8714" width="14.625" style="2" customWidth="1"/>
    <col min="8715" max="8959" width="9" style="2"/>
    <col min="8960" max="8960" width="1.5" style="2" customWidth="1"/>
    <col min="8961" max="8961" width="3" style="2" customWidth="1"/>
    <col min="8962" max="8962" width="25.625" style="2" customWidth="1"/>
    <col min="8963" max="8963" width="10.25" style="2" customWidth="1"/>
    <col min="8964" max="8965" width="14.625" style="2" customWidth="1"/>
    <col min="8966" max="8966" width="2.875" style="2" customWidth="1"/>
    <col min="8967" max="8967" width="25.625" style="2" customWidth="1"/>
    <col min="8968" max="8968" width="10.25" style="2" customWidth="1"/>
    <col min="8969" max="8970" width="14.625" style="2" customWidth="1"/>
    <col min="8971" max="9215" width="9" style="2"/>
    <col min="9216" max="9216" width="1.5" style="2" customWidth="1"/>
    <col min="9217" max="9217" width="3" style="2" customWidth="1"/>
    <col min="9218" max="9218" width="25.625" style="2" customWidth="1"/>
    <col min="9219" max="9219" width="10.25" style="2" customWidth="1"/>
    <col min="9220" max="9221" width="14.625" style="2" customWidth="1"/>
    <col min="9222" max="9222" width="2.875" style="2" customWidth="1"/>
    <col min="9223" max="9223" width="25.625" style="2" customWidth="1"/>
    <col min="9224" max="9224" width="10.25" style="2" customWidth="1"/>
    <col min="9225" max="9226" width="14.625" style="2" customWidth="1"/>
    <col min="9227" max="9471" width="9" style="2"/>
    <col min="9472" max="9472" width="1.5" style="2" customWidth="1"/>
    <col min="9473" max="9473" width="3" style="2" customWidth="1"/>
    <col min="9474" max="9474" width="25.625" style="2" customWidth="1"/>
    <col min="9475" max="9475" width="10.25" style="2" customWidth="1"/>
    <col min="9476" max="9477" width="14.625" style="2" customWidth="1"/>
    <col min="9478" max="9478" width="2.875" style="2" customWidth="1"/>
    <col min="9479" max="9479" width="25.625" style="2" customWidth="1"/>
    <col min="9480" max="9480" width="10.25" style="2" customWidth="1"/>
    <col min="9481" max="9482" width="14.625" style="2" customWidth="1"/>
    <col min="9483" max="9727" width="9" style="2"/>
    <col min="9728" max="9728" width="1.5" style="2" customWidth="1"/>
    <col min="9729" max="9729" width="3" style="2" customWidth="1"/>
    <col min="9730" max="9730" width="25.625" style="2" customWidth="1"/>
    <col min="9731" max="9731" width="10.25" style="2" customWidth="1"/>
    <col min="9732" max="9733" width="14.625" style="2" customWidth="1"/>
    <col min="9734" max="9734" width="2.875" style="2" customWidth="1"/>
    <col min="9735" max="9735" width="25.625" style="2" customWidth="1"/>
    <col min="9736" max="9736" width="10.25" style="2" customWidth="1"/>
    <col min="9737" max="9738" width="14.625" style="2" customWidth="1"/>
    <col min="9739" max="9983" width="9" style="2"/>
    <col min="9984" max="9984" width="1.5" style="2" customWidth="1"/>
    <col min="9985" max="9985" width="3" style="2" customWidth="1"/>
    <col min="9986" max="9986" width="25.625" style="2" customWidth="1"/>
    <col min="9987" max="9987" width="10.25" style="2" customWidth="1"/>
    <col min="9988" max="9989" width="14.625" style="2" customWidth="1"/>
    <col min="9990" max="9990" width="2.875" style="2" customWidth="1"/>
    <col min="9991" max="9991" width="25.625" style="2" customWidth="1"/>
    <col min="9992" max="9992" width="10.25" style="2" customWidth="1"/>
    <col min="9993" max="9994" width="14.625" style="2" customWidth="1"/>
    <col min="9995" max="10239" width="9" style="2"/>
    <col min="10240" max="10240" width="1.5" style="2" customWidth="1"/>
    <col min="10241" max="10241" width="3" style="2" customWidth="1"/>
    <col min="10242" max="10242" width="25.625" style="2" customWidth="1"/>
    <col min="10243" max="10243" width="10.25" style="2" customWidth="1"/>
    <col min="10244" max="10245" width="14.625" style="2" customWidth="1"/>
    <col min="10246" max="10246" width="2.875" style="2" customWidth="1"/>
    <col min="10247" max="10247" width="25.625" style="2" customWidth="1"/>
    <col min="10248" max="10248" width="10.25" style="2" customWidth="1"/>
    <col min="10249" max="10250" width="14.625" style="2" customWidth="1"/>
    <col min="10251" max="10495" width="9" style="2"/>
    <col min="10496" max="10496" width="1.5" style="2" customWidth="1"/>
    <col min="10497" max="10497" width="3" style="2" customWidth="1"/>
    <col min="10498" max="10498" width="25.625" style="2" customWidth="1"/>
    <col min="10499" max="10499" width="10.25" style="2" customWidth="1"/>
    <col min="10500" max="10501" width="14.625" style="2" customWidth="1"/>
    <col min="10502" max="10502" width="2.875" style="2" customWidth="1"/>
    <col min="10503" max="10503" width="25.625" style="2" customWidth="1"/>
    <col min="10504" max="10504" width="10.25" style="2" customWidth="1"/>
    <col min="10505" max="10506" width="14.625" style="2" customWidth="1"/>
    <col min="10507" max="10751" width="9" style="2"/>
    <col min="10752" max="10752" width="1.5" style="2" customWidth="1"/>
    <col min="10753" max="10753" width="3" style="2" customWidth="1"/>
    <col min="10754" max="10754" width="25.625" style="2" customWidth="1"/>
    <col min="10755" max="10755" width="10.25" style="2" customWidth="1"/>
    <col min="10756" max="10757" width="14.625" style="2" customWidth="1"/>
    <col min="10758" max="10758" width="2.875" style="2" customWidth="1"/>
    <col min="10759" max="10759" width="25.625" style="2" customWidth="1"/>
    <col min="10760" max="10760" width="10.25" style="2" customWidth="1"/>
    <col min="10761" max="10762" width="14.625" style="2" customWidth="1"/>
    <col min="10763" max="11007" width="9" style="2"/>
    <col min="11008" max="11008" width="1.5" style="2" customWidth="1"/>
    <col min="11009" max="11009" width="3" style="2" customWidth="1"/>
    <col min="11010" max="11010" width="25.625" style="2" customWidth="1"/>
    <col min="11011" max="11011" width="10.25" style="2" customWidth="1"/>
    <col min="11012" max="11013" width="14.625" style="2" customWidth="1"/>
    <col min="11014" max="11014" width="2.875" style="2" customWidth="1"/>
    <col min="11015" max="11015" width="25.625" style="2" customWidth="1"/>
    <col min="11016" max="11016" width="10.25" style="2" customWidth="1"/>
    <col min="11017" max="11018" width="14.625" style="2" customWidth="1"/>
    <col min="11019" max="11263" width="9" style="2"/>
    <col min="11264" max="11264" width="1.5" style="2" customWidth="1"/>
    <col min="11265" max="11265" width="3" style="2" customWidth="1"/>
    <col min="11266" max="11266" width="25.625" style="2" customWidth="1"/>
    <col min="11267" max="11267" width="10.25" style="2" customWidth="1"/>
    <col min="11268" max="11269" width="14.625" style="2" customWidth="1"/>
    <col min="11270" max="11270" width="2.875" style="2" customWidth="1"/>
    <col min="11271" max="11271" width="25.625" style="2" customWidth="1"/>
    <col min="11272" max="11272" width="10.25" style="2" customWidth="1"/>
    <col min="11273" max="11274" width="14.625" style="2" customWidth="1"/>
    <col min="11275" max="11519" width="9" style="2"/>
    <col min="11520" max="11520" width="1.5" style="2" customWidth="1"/>
    <col min="11521" max="11521" width="3" style="2" customWidth="1"/>
    <col min="11522" max="11522" width="25.625" style="2" customWidth="1"/>
    <col min="11523" max="11523" width="10.25" style="2" customWidth="1"/>
    <col min="11524" max="11525" width="14.625" style="2" customWidth="1"/>
    <col min="11526" max="11526" width="2.875" style="2" customWidth="1"/>
    <col min="11527" max="11527" width="25.625" style="2" customWidth="1"/>
    <col min="11528" max="11528" width="10.25" style="2" customWidth="1"/>
    <col min="11529" max="11530" width="14.625" style="2" customWidth="1"/>
    <col min="11531" max="11775" width="9" style="2"/>
    <col min="11776" max="11776" width="1.5" style="2" customWidth="1"/>
    <col min="11777" max="11777" width="3" style="2" customWidth="1"/>
    <col min="11778" max="11778" width="25.625" style="2" customWidth="1"/>
    <col min="11779" max="11779" width="10.25" style="2" customWidth="1"/>
    <col min="11780" max="11781" width="14.625" style="2" customWidth="1"/>
    <col min="11782" max="11782" width="2.875" style="2" customWidth="1"/>
    <col min="11783" max="11783" width="25.625" style="2" customWidth="1"/>
    <col min="11784" max="11784" width="10.25" style="2" customWidth="1"/>
    <col min="11785" max="11786" width="14.625" style="2" customWidth="1"/>
    <col min="11787" max="12031" width="9" style="2"/>
    <col min="12032" max="12032" width="1.5" style="2" customWidth="1"/>
    <col min="12033" max="12033" width="3" style="2" customWidth="1"/>
    <col min="12034" max="12034" width="25.625" style="2" customWidth="1"/>
    <col min="12035" max="12035" width="10.25" style="2" customWidth="1"/>
    <col min="12036" max="12037" width="14.625" style="2" customWidth="1"/>
    <col min="12038" max="12038" width="2.875" style="2" customWidth="1"/>
    <col min="12039" max="12039" width="25.625" style="2" customWidth="1"/>
    <col min="12040" max="12040" width="10.25" style="2" customWidth="1"/>
    <col min="12041" max="12042" width="14.625" style="2" customWidth="1"/>
    <col min="12043" max="12287" width="9" style="2"/>
    <col min="12288" max="12288" width="1.5" style="2" customWidth="1"/>
    <col min="12289" max="12289" width="3" style="2" customWidth="1"/>
    <col min="12290" max="12290" width="25.625" style="2" customWidth="1"/>
    <col min="12291" max="12291" width="10.25" style="2" customWidth="1"/>
    <col min="12292" max="12293" width="14.625" style="2" customWidth="1"/>
    <col min="12294" max="12294" width="2.875" style="2" customWidth="1"/>
    <col min="12295" max="12295" width="25.625" style="2" customWidth="1"/>
    <col min="12296" max="12296" width="10.25" style="2" customWidth="1"/>
    <col min="12297" max="12298" width="14.625" style="2" customWidth="1"/>
    <col min="12299" max="12543" width="9" style="2"/>
    <col min="12544" max="12544" width="1.5" style="2" customWidth="1"/>
    <col min="12545" max="12545" width="3" style="2" customWidth="1"/>
    <col min="12546" max="12546" width="25.625" style="2" customWidth="1"/>
    <col min="12547" max="12547" width="10.25" style="2" customWidth="1"/>
    <col min="12548" max="12549" width="14.625" style="2" customWidth="1"/>
    <col min="12550" max="12550" width="2.875" style="2" customWidth="1"/>
    <col min="12551" max="12551" width="25.625" style="2" customWidth="1"/>
    <col min="12552" max="12552" width="10.25" style="2" customWidth="1"/>
    <col min="12553" max="12554" width="14.625" style="2" customWidth="1"/>
    <col min="12555" max="12799" width="9" style="2"/>
    <col min="12800" max="12800" width="1.5" style="2" customWidth="1"/>
    <col min="12801" max="12801" width="3" style="2" customWidth="1"/>
    <col min="12802" max="12802" width="25.625" style="2" customWidth="1"/>
    <col min="12803" max="12803" width="10.25" style="2" customWidth="1"/>
    <col min="12804" max="12805" width="14.625" style="2" customWidth="1"/>
    <col min="12806" max="12806" width="2.875" style="2" customWidth="1"/>
    <col min="12807" max="12807" width="25.625" style="2" customWidth="1"/>
    <col min="12808" max="12808" width="10.25" style="2" customWidth="1"/>
    <col min="12809" max="12810" width="14.625" style="2" customWidth="1"/>
    <col min="12811" max="13055" width="9" style="2"/>
    <col min="13056" max="13056" width="1.5" style="2" customWidth="1"/>
    <col min="13057" max="13057" width="3" style="2" customWidth="1"/>
    <col min="13058" max="13058" width="25.625" style="2" customWidth="1"/>
    <col min="13059" max="13059" width="10.25" style="2" customWidth="1"/>
    <col min="13060" max="13061" width="14.625" style="2" customWidth="1"/>
    <col min="13062" max="13062" width="2.875" style="2" customWidth="1"/>
    <col min="13063" max="13063" width="25.625" style="2" customWidth="1"/>
    <col min="13064" max="13064" width="10.25" style="2" customWidth="1"/>
    <col min="13065" max="13066" width="14.625" style="2" customWidth="1"/>
    <col min="13067" max="13311" width="9" style="2"/>
    <col min="13312" max="13312" width="1.5" style="2" customWidth="1"/>
    <col min="13313" max="13313" width="3" style="2" customWidth="1"/>
    <col min="13314" max="13314" width="25.625" style="2" customWidth="1"/>
    <col min="13315" max="13315" width="10.25" style="2" customWidth="1"/>
    <col min="13316" max="13317" width="14.625" style="2" customWidth="1"/>
    <col min="13318" max="13318" width="2.875" style="2" customWidth="1"/>
    <col min="13319" max="13319" width="25.625" style="2" customWidth="1"/>
    <col min="13320" max="13320" width="10.25" style="2" customWidth="1"/>
    <col min="13321" max="13322" width="14.625" style="2" customWidth="1"/>
    <col min="13323" max="13567" width="9" style="2"/>
    <col min="13568" max="13568" width="1.5" style="2" customWidth="1"/>
    <col min="13569" max="13569" width="3" style="2" customWidth="1"/>
    <col min="13570" max="13570" width="25.625" style="2" customWidth="1"/>
    <col min="13571" max="13571" width="10.25" style="2" customWidth="1"/>
    <col min="13572" max="13573" width="14.625" style="2" customWidth="1"/>
    <col min="13574" max="13574" width="2.875" style="2" customWidth="1"/>
    <col min="13575" max="13575" width="25.625" style="2" customWidth="1"/>
    <col min="13576" max="13576" width="10.25" style="2" customWidth="1"/>
    <col min="13577" max="13578" width="14.625" style="2" customWidth="1"/>
    <col min="13579" max="13823" width="9" style="2"/>
    <col min="13824" max="13824" width="1.5" style="2" customWidth="1"/>
    <col min="13825" max="13825" width="3" style="2" customWidth="1"/>
    <col min="13826" max="13826" width="25.625" style="2" customWidth="1"/>
    <col min="13827" max="13827" width="10.25" style="2" customWidth="1"/>
    <col min="13828" max="13829" width="14.625" style="2" customWidth="1"/>
    <col min="13830" max="13830" width="2.875" style="2" customWidth="1"/>
    <col min="13831" max="13831" width="25.625" style="2" customWidth="1"/>
    <col min="13832" max="13832" width="10.25" style="2" customWidth="1"/>
    <col min="13833" max="13834" width="14.625" style="2" customWidth="1"/>
    <col min="13835" max="14079" width="9" style="2"/>
    <col min="14080" max="14080" width="1.5" style="2" customWidth="1"/>
    <col min="14081" max="14081" width="3" style="2" customWidth="1"/>
    <col min="14082" max="14082" width="25.625" style="2" customWidth="1"/>
    <col min="14083" max="14083" width="10.25" style="2" customWidth="1"/>
    <col min="14084" max="14085" width="14.625" style="2" customWidth="1"/>
    <col min="14086" max="14086" width="2.875" style="2" customWidth="1"/>
    <col min="14087" max="14087" width="25.625" style="2" customWidth="1"/>
    <col min="14088" max="14088" width="10.25" style="2" customWidth="1"/>
    <col min="14089" max="14090" width="14.625" style="2" customWidth="1"/>
    <col min="14091" max="14335" width="9" style="2"/>
    <col min="14336" max="14336" width="1.5" style="2" customWidth="1"/>
    <col min="14337" max="14337" width="3" style="2" customWidth="1"/>
    <col min="14338" max="14338" width="25.625" style="2" customWidth="1"/>
    <col min="14339" max="14339" width="10.25" style="2" customWidth="1"/>
    <col min="14340" max="14341" width="14.625" style="2" customWidth="1"/>
    <col min="14342" max="14342" width="2.875" style="2" customWidth="1"/>
    <col min="14343" max="14343" width="25.625" style="2" customWidth="1"/>
    <col min="14344" max="14344" width="10.25" style="2" customWidth="1"/>
    <col min="14345" max="14346" width="14.625" style="2" customWidth="1"/>
    <col min="14347" max="14591" width="9" style="2"/>
    <col min="14592" max="14592" width="1.5" style="2" customWidth="1"/>
    <col min="14593" max="14593" width="3" style="2" customWidth="1"/>
    <col min="14594" max="14594" width="25.625" style="2" customWidth="1"/>
    <col min="14595" max="14595" width="10.25" style="2" customWidth="1"/>
    <col min="14596" max="14597" width="14.625" style="2" customWidth="1"/>
    <col min="14598" max="14598" width="2.875" style="2" customWidth="1"/>
    <col min="14599" max="14599" width="25.625" style="2" customWidth="1"/>
    <col min="14600" max="14600" width="10.25" style="2" customWidth="1"/>
    <col min="14601" max="14602" width="14.625" style="2" customWidth="1"/>
    <col min="14603" max="14847" width="9" style="2"/>
    <col min="14848" max="14848" width="1.5" style="2" customWidth="1"/>
    <col min="14849" max="14849" width="3" style="2" customWidth="1"/>
    <col min="14850" max="14850" width="25.625" style="2" customWidth="1"/>
    <col min="14851" max="14851" width="10.25" style="2" customWidth="1"/>
    <col min="14852" max="14853" width="14.625" style="2" customWidth="1"/>
    <col min="14854" max="14854" width="2.875" style="2" customWidth="1"/>
    <col min="14855" max="14855" width="25.625" style="2" customWidth="1"/>
    <col min="14856" max="14856" width="10.25" style="2" customWidth="1"/>
    <col min="14857" max="14858" width="14.625" style="2" customWidth="1"/>
    <col min="14859" max="15103" width="9" style="2"/>
    <col min="15104" max="15104" width="1.5" style="2" customWidth="1"/>
    <col min="15105" max="15105" width="3" style="2" customWidth="1"/>
    <col min="15106" max="15106" width="25.625" style="2" customWidth="1"/>
    <col min="15107" max="15107" width="10.25" style="2" customWidth="1"/>
    <col min="15108" max="15109" width="14.625" style="2" customWidth="1"/>
    <col min="15110" max="15110" width="2.875" style="2" customWidth="1"/>
    <col min="15111" max="15111" width="25.625" style="2" customWidth="1"/>
    <col min="15112" max="15112" width="10.25" style="2" customWidth="1"/>
    <col min="15113" max="15114" width="14.625" style="2" customWidth="1"/>
    <col min="15115" max="15359" width="9" style="2"/>
    <col min="15360" max="15360" width="1.5" style="2" customWidth="1"/>
    <col min="15361" max="15361" width="3" style="2" customWidth="1"/>
    <col min="15362" max="15362" width="25.625" style="2" customWidth="1"/>
    <col min="15363" max="15363" width="10.25" style="2" customWidth="1"/>
    <col min="15364" max="15365" width="14.625" style="2" customWidth="1"/>
    <col min="15366" max="15366" width="2.875" style="2" customWidth="1"/>
    <col min="15367" max="15367" width="25.625" style="2" customWidth="1"/>
    <col min="15368" max="15368" width="10.25" style="2" customWidth="1"/>
    <col min="15369" max="15370" width="14.625" style="2" customWidth="1"/>
    <col min="15371" max="15615" width="9" style="2"/>
    <col min="15616" max="15616" width="1.5" style="2" customWidth="1"/>
    <col min="15617" max="15617" width="3" style="2" customWidth="1"/>
    <col min="15618" max="15618" width="25.625" style="2" customWidth="1"/>
    <col min="15619" max="15619" width="10.25" style="2" customWidth="1"/>
    <col min="15620" max="15621" width="14.625" style="2" customWidth="1"/>
    <col min="15622" max="15622" width="2.875" style="2" customWidth="1"/>
    <col min="15623" max="15623" width="25.625" style="2" customWidth="1"/>
    <col min="15624" max="15624" width="10.25" style="2" customWidth="1"/>
    <col min="15625" max="15626" width="14.625" style="2" customWidth="1"/>
    <col min="15627" max="15871" width="9" style="2"/>
    <col min="15872" max="15872" width="1.5" style="2" customWidth="1"/>
    <col min="15873" max="15873" width="3" style="2" customWidth="1"/>
    <col min="15874" max="15874" width="25.625" style="2" customWidth="1"/>
    <col min="15875" max="15875" width="10.25" style="2" customWidth="1"/>
    <col min="15876" max="15877" width="14.625" style="2" customWidth="1"/>
    <col min="15878" max="15878" width="2.875" style="2" customWidth="1"/>
    <col min="15879" max="15879" width="25.625" style="2" customWidth="1"/>
    <col min="15880" max="15880" width="10.25" style="2" customWidth="1"/>
    <col min="15881" max="15882" width="14.625" style="2" customWidth="1"/>
    <col min="15883" max="16127" width="9" style="2"/>
    <col min="16128" max="16128" width="1.5" style="2" customWidth="1"/>
    <col min="16129" max="16129" width="3" style="2" customWidth="1"/>
    <col min="16130" max="16130" width="25.625" style="2" customWidth="1"/>
    <col min="16131" max="16131" width="10.25" style="2" customWidth="1"/>
    <col min="16132" max="16133" width="14.625" style="2" customWidth="1"/>
    <col min="16134" max="16134" width="2.875" style="2" customWidth="1"/>
    <col min="16135" max="16135" width="25.625" style="2" customWidth="1"/>
    <col min="16136" max="16136" width="10.25" style="2" customWidth="1"/>
    <col min="16137" max="16138" width="14.625" style="2" customWidth="1"/>
    <col min="16139" max="16384" width="9" style="2"/>
  </cols>
  <sheetData>
    <row r="1" spans="1:16" ht="47.25" customHeight="1" thickBot="1" x14ac:dyDescent="0.2">
      <c r="A1" s="1"/>
      <c r="B1" s="79" t="s">
        <v>9</v>
      </c>
      <c r="C1" s="79"/>
      <c r="D1" s="79"/>
      <c r="E1" s="79"/>
      <c r="F1" s="79"/>
      <c r="G1" s="82"/>
      <c r="H1" s="82"/>
      <c r="I1" s="82"/>
      <c r="J1" s="82"/>
      <c r="K1" s="82"/>
      <c r="L1" s="2"/>
      <c r="M1" s="2"/>
    </row>
    <row r="2" spans="1:16" s="3" customFormat="1" ht="67.5" customHeight="1" thickBot="1" x14ac:dyDescent="0.2">
      <c r="B2" s="41" t="s">
        <v>0</v>
      </c>
      <c r="C2" s="42" t="s">
        <v>1</v>
      </c>
      <c r="D2" s="80" t="s">
        <v>21</v>
      </c>
      <c r="E2" s="43" t="s">
        <v>22</v>
      </c>
      <c r="F2" s="44" t="s">
        <v>23</v>
      </c>
      <c r="G2" s="45" t="s">
        <v>2</v>
      </c>
      <c r="H2" s="42" t="s">
        <v>1</v>
      </c>
      <c r="I2" s="80" t="s">
        <v>32</v>
      </c>
      <c r="J2" s="43" t="s">
        <v>33</v>
      </c>
      <c r="K2" s="44" t="s">
        <v>34</v>
      </c>
      <c r="L2" s="45" t="s">
        <v>2</v>
      </c>
      <c r="M2" s="42" t="s">
        <v>1</v>
      </c>
      <c r="N2" s="80" t="s">
        <v>35</v>
      </c>
      <c r="O2" s="43" t="s">
        <v>36</v>
      </c>
      <c r="P2" s="44" t="s">
        <v>37</v>
      </c>
    </row>
    <row r="3" spans="1:16" s="3" customFormat="1" ht="17.25" customHeight="1" x14ac:dyDescent="0.15">
      <c r="B3" s="35">
        <v>1</v>
      </c>
      <c r="C3" s="10" t="s">
        <v>26</v>
      </c>
      <c r="D3" s="37">
        <v>3</v>
      </c>
      <c r="E3" s="38">
        <v>737748000</v>
      </c>
      <c r="F3" s="39">
        <f t="shared" ref="F3:F6" si="0">E3/$E$13</f>
        <v>0.36010437808060308</v>
      </c>
      <c r="G3" s="40">
        <v>1</v>
      </c>
      <c r="H3" s="10"/>
      <c r="I3" s="37"/>
      <c r="J3" s="38"/>
      <c r="K3" s="39"/>
      <c r="L3" s="40">
        <v>1</v>
      </c>
      <c r="M3" s="10"/>
      <c r="N3" s="37"/>
      <c r="O3" s="38"/>
      <c r="P3" s="39"/>
    </row>
    <row r="4" spans="1:16" s="3" customFormat="1" ht="17.25" customHeight="1" x14ac:dyDescent="0.15">
      <c r="B4" s="31">
        <v>2</v>
      </c>
      <c r="C4" s="10" t="s">
        <v>27</v>
      </c>
      <c r="D4" s="8">
        <v>2</v>
      </c>
      <c r="E4" s="9">
        <v>525420000</v>
      </c>
      <c r="F4" s="39">
        <f t="shared" si="0"/>
        <v>0.25646432431007671</v>
      </c>
      <c r="G4" s="33">
        <v>2</v>
      </c>
      <c r="H4" s="10"/>
      <c r="I4" s="8"/>
      <c r="J4" s="9"/>
      <c r="K4" s="39"/>
      <c r="L4" s="33">
        <v>2</v>
      </c>
      <c r="M4" s="10"/>
      <c r="N4" s="8"/>
      <c r="O4" s="9"/>
      <c r="P4" s="39"/>
    </row>
    <row r="5" spans="1:16" s="3" customFormat="1" ht="17.25" customHeight="1" x14ac:dyDescent="0.15">
      <c r="B5" s="31">
        <v>3</v>
      </c>
      <c r="C5" s="76" t="s">
        <v>18</v>
      </c>
      <c r="D5" s="4">
        <v>1</v>
      </c>
      <c r="E5" s="5">
        <v>265032000</v>
      </c>
      <c r="F5" s="39">
        <f t="shared" si="0"/>
        <v>0.12936556050502121</v>
      </c>
      <c r="G5" s="33">
        <v>3</v>
      </c>
      <c r="H5" s="76"/>
      <c r="I5" s="4"/>
      <c r="J5" s="5"/>
      <c r="K5" s="39"/>
      <c r="L5" s="33">
        <v>3</v>
      </c>
      <c r="M5" s="76"/>
      <c r="N5" s="4"/>
      <c r="O5" s="5"/>
      <c r="P5" s="39"/>
    </row>
    <row r="6" spans="1:16" s="3" customFormat="1" ht="17.25" customHeight="1" x14ac:dyDescent="0.15">
      <c r="B6" s="31">
        <v>4</v>
      </c>
      <c r="C6" s="76" t="s">
        <v>20</v>
      </c>
      <c r="D6" s="4">
        <v>1</v>
      </c>
      <c r="E6" s="5">
        <v>261306000</v>
      </c>
      <c r="F6" s="39">
        <f t="shared" si="0"/>
        <v>0.12754685152481615</v>
      </c>
      <c r="G6" s="33">
        <v>4</v>
      </c>
      <c r="H6" s="76"/>
      <c r="I6" s="4"/>
      <c r="J6" s="5"/>
      <c r="K6" s="39"/>
      <c r="L6" s="33">
        <v>4</v>
      </c>
      <c r="M6" s="76"/>
      <c r="N6" s="4"/>
      <c r="O6" s="5"/>
      <c r="P6" s="39"/>
    </row>
    <row r="7" spans="1:16" s="3" customFormat="1" ht="17.25" customHeight="1" x14ac:dyDescent="0.15">
      <c r="B7" s="31">
        <v>5</v>
      </c>
      <c r="C7" s="76" t="s">
        <v>28</v>
      </c>
      <c r="D7" s="4">
        <v>1</v>
      </c>
      <c r="E7" s="5">
        <v>259200000</v>
      </c>
      <c r="F7" s="39">
        <f>E7/$E$13</f>
        <v>0.12651888557948285</v>
      </c>
      <c r="G7" s="33">
        <v>5</v>
      </c>
      <c r="H7" s="76"/>
      <c r="I7" s="4"/>
      <c r="J7" s="5"/>
      <c r="K7" s="39"/>
      <c r="L7" s="33">
        <v>5</v>
      </c>
      <c r="M7" s="76"/>
      <c r="N7" s="4"/>
      <c r="O7" s="5"/>
      <c r="P7" s="39"/>
    </row>
    <row r="8" spans="1:16" s="3" customFormat="1" ht="17.25" customHeight="1" x14ac:dyDescent="0.15">
      <c r="B8" s="31">
        <v>6</v>
      </c>
      <c r="C8" s="10"/>
      <c r="D8" s="4"/>
      <c r="E8" s="5"/>
      <c r="F8" s="39"/>
      <c r="G8" s="33">
        <v>6</v>
      </c>
      <c r="H8" s="10"/>
      <c r="I8" s="4"/>
      <c r="J8" s="5"/>
      <c r="K8" s="39"/>
      <c r="L8" s="33">
        <v>6</v>
      </c>
      <c r="M8" s="10"/>
      <c r="N8" s="4"/>
      <c r="O8" s="5"/>
      <c r="P8" s="39"/>
    </row>
    <row r="9" spans="1:16" s="3" customFormat="1" ht="17.25" customHeight="1" x14ac:dyDescent="0.15">
      <c r="B9" s="31">
        <v>7</v>
      </c>
      <c r="C9" s="10"/>
      <c r="D9" s="4"/>
      <c r="E9" s="5"/>
      <c r="F9" s="6"/>
      <c r="G9" s="33">
        <v>7</v>
      </c>
      <c r="H9" s="10"/>
      <c r="I9" s="4"/>
      <c r="J9" s="5"/>
      <c r="K9" s="6"/>
      <c r="L9" s="33">
        <v>7</v>
      </c>
      <c r="M9" s="10"/>
      <c r="N9" s="4"/>
      <c r="O9" s="5"/>
      <c r="P9" s="6"/>
    </row>
    <row r="10" spans="1:16" s="3" customFormat="1" ht="17.25" customHeight="1" x14ac:dyDescent="0.15">
      <c r="B10" s="31">
        <v>8</v>
      </c>
      <c r="C10" s="10"/>
      <c r="D10" s="4"/>
      <c r="E10" s="5"/>
      <c r="F10" s="6"/>
      <c r="G10" s="33">
        <v>8</v>
      </c>
      <c r="H10" s="10"/>
      <c r="I10" s="4"/>
      <c r="J10" s="5"/>
      <c r="K10" s="6"/>
      <c r="L10" s="33">
        <v>8</v>
      </c>
      <c r="M10" s="10"/>
      <c r="N10" s="4"/>
      <c r="O10" s="5"/>
      <c r="P10" s="6"/>
    </row>
    <row r="11" spans="1:16" s="3" customFormat="1" ht="17.25" customHeight="1" x14ac:dyDescent="0.15">
      <c r="B11" s="31">
        <v>9</v>
      </c>
      <c r="C11" s="10"/>
      <c r="D11" s="4"/>
      <c r="E11" s="5"/>
      <c r="F11" s="6"/>
      <c r="G11" s="33">
        <v>9</v>
      </c>
      <c r="H11" s="10"/>
      <c r="I11" s="4"/>
      <c r="J11" s="5"/>
      <c r="K11" s="6"/>
      <c r="L11" s="33">
        <v>9</v>
      </c>
      <c r="M11" s="10"/>
      <c r="N11" s="4"/>
      <c r="O11" s="5"/>
      <c r="P11" s="6"/>
    </row>
    <row r="12" spans="1:16" s="3" customFormat="1" ht="17.25" customHeight="1" thickBot="1" x14ac:dyDescent="0.2">
      <c r="B12" s="32">
        <v>10</v>
      </c>
      <c r="C12" s="10"/>
      <c r="D12" s="4"/>
      <c r="E12" s="5"/>
      <c r="F12" s="6"/>
      <c r="G12" s="34">
        <v>10</v>
      </c>
      <c r="H12" s="21"/>
      <c r="I12" s="22"/>
      <c r="J12" s="23"/>
      <c r="K12" s="24"/>
      <c r="L12" s="34">
        <v>10</v>
      </c>
      <c r="M12" s="21"/>
      <c r="N12" s="22"/>
      <c r="O12" s="23"/>
      <c r="P12" s="24"/>
    </row>
    <row r="13" spans="1:16" s="11" customFormat="1" ht="17.25" customHeight="1" thickBot="1" x14ac:dyDescent="0.2">
      <c r="B13" s="25"/>
      <c r="C13" s="26" t="s">
        <v>3</v>
      </c>
      <c r="D13" s="27">
        <f>SUM(D3:D12)</f>
        <v>8</v>
      </c>
      <c r="E13" s="28">
        <f>SUM(E3:E12)</f>
        <v>2048706000</v>
      </c>
      <c r="F13" s="29">
        <f>SUM(F3:F12)</f>
        <v>1</v>
      </c>
      <c r="G13" s="30"/>
      <c r="H13" s="26" t="s">
        <v>3</v>
      </c>
      <c r="I13" s="27">
        <f>SUM(I3:I12)</f>
        <v>0</v>
      </c>
      <c r="J13" s="28">
        <f>SUM(J3:J12)</f>
        <v>0</v>
      </c>
      <c r="K13" s="29">
        <f>SUM(K3:K12)</f>
        <v>0</v>
      </c>
      <c r="L13" s="30"/>
      <c r="M13" s="26" t="s">
        <v>3</v>
      </c>
      <c r="N13" s="27">
        <f>SUM(N3:N12)</f>
        <v>0</v>
      </c>
      <c r="O13" s="28">
        <f>SUM(O3:O12)</f>
        <v>0</v>
      </c>
      <c r="P13" s="29">
        <f>SUM(P3:P12)</f>
        <v>0</v>
      </c>
    </row>
    <row r="14" spans="1:16" s="11" customFormat="1" ht="17.25" customHeight="1" x14ac:dyDescent="0.15">
      <c r="B14" s="12" t="s">
        <v>4</v>
      </c>
      <c r="C14" s="12"/>
      <c r="D14" s="12"/>
      <c r="E14" s="12"/>
      <c r="F14" s="13"/>
      <c r="G14" s="12"/>
      <c r="H14" s="12"/>
      <c r="I14" s="12"/>
      <c r="J14" s="12"/>
      <c r="K14" s="13"/>
      <c r="L14" s="12"/>
      <c r="M14" s="12"/>
      <c r="N14" s="12"/>
      <c r="O14" s="12"/>
      <c r="P14" s="13"/>
    </row>
    <row r="15" spans="1:16" s="11" customFormat="1" ht="11.25" x14ac:dyDescent="0.15">
      <c r="B15" s="14"/>
      <c r="C15" s="15"/>
      <c r="G15" s="15"/>
      <c r="H15" s="15"/>
      <c r="L15" s="15"/>
      <c r="M15" s="15"/>
    </row>
    <row r="16" spans="1:16" s="11" customFormat="1" ht="11.25" x14ac:dyDescent="0.15">
      <c r="B16" s="14"/>
      <c r="C16" s="15"/>
      <c r="G16" s="15"/>
      <c r="H16" s="15"/>
      <c r="L16" s="15"/>
      <c r="M16" s="15"/>
    </row>
    <row r="17" spans="2:16" s="49" customFormat="1" ht="67.5" customHeight="1" x14ac:dyDescent="0.15">
      <c r="B17" s="73"/>
      <c r="D17" s="50"/>
      <c r="E17" s="51"/>
      <c r="F17" s="51"/>
      <c r="G17" s="48"/>
      <c r="I17" s="50"/>
      <c r="J17" s="51"/>
      <c r="K17" s="51"/>
      <c r="L17" s="48"/>
      <c r="N17" s="50"/>
      <c r="O17" s="51"/>
      <c r="P17" s="51"/>
    </row>
    <row r="18" spans="2:16" s="49" customFormat="1" ht="17.25" customHeight="1" x14ac:dyDescent="0.15">
      <c r="B18" s="52"/>
      <c r="C18" s="53"/>
      <c r="D18" s="54"/>
      <c r="E18" s="55"/>
      <c r="F18" s="56"/>
      <c r="G18" s="52"/>
      <c r="H18" s="57"/>
      <c r="I18" s="54"/>
      <c r="J18" s="55"/>
      <c r="K18" s="56"/>
      <c r="L18" s="52"/>
      <c r="M18" s="57"/>
      <c r="N18" s="54"/>
      <c r="O18" s="55"/>
      <c r="P18" s="56"/>
    </row>
    <row r="19" spans="2:16" s="49" customFormat="1" ht="17.25" customHeight="1" x14ac:dyDescent="0.15">
      <c r="B19" s="52"/>
      <c r="C19" s="57"/>
      <c r="D19" s="58"/>
      <c r="E19" s="59"/>
      <c r="F19" s="56"/>
      <c r="G19" s="52"/>
      <c r="H19" s="60"/>
      <c r="I19" s="58"/>
      <c r="J19" s="59"/>
      <c r="K19" s="56"/>
      <c r="L19" s="52"/>
      <c r="M19" s="60"/>
      <c r="N19" s="58"/>
      <c r="O19" s="59"/>
      <c r="P19" s="56"/>
    </row>
    <row r="20" spans="2:16" s="49" customFormat="1" ht="17.25" customHeight="1" x14ac:dyDescent="0.15">
      <c r="B20" s="52"/>
      <c r="C20" s="60"/>
      <c r="D20" s="61"/>
      <c r="E20" s="62"/>
      <c r="F20" s="56"/>
      <c r="G20" s="52"/>
      <c r="H20" s="60"/>
      <c r="I20" s="61"/>
      <c r="J20" s="62"/>
      <c r="K20" s="56"/>
      <c r="L20" s="52"/>
      <c r="M20" s="60"/>
      <c r="N20" s="61"/>
      <c r="O20" s="62"/>
      <c r="P20" s="56"/>
    </row>
    <row r="21" spans="2:16" s="49" customFormat="1" ht="17.25" customHeight="1" x14ac:dyDescent="0.15">
      <c r="B21" s="52"/>
      <c r="C21" s="60"/>
      <c r="D21" s="61"/>
      <c r="E21" s="62"/>
      <c r="F21" s="56"/>
      <c r="G21" s="52"/>
      <c r="H21" s="60"/>
      <c r="I21" s="61"/>
      <c r="J21" s="62"/>
      <c r="K21" s="56"/>
      <c r="L21" s="52"/>
      <c r="M21" s="60"/>
      <c r="N21" s="61"/>
      <c r="O21" s="62"/>
      <c r="P21" s="56"/>
    </row>
    <row r="22" spans="2:16" s="49" customFormat="1" ht="17.25" customHeight="1" x14ac:dyDescent="0.15">
      <c r="B22" s="52"/>
      <c r="C22" s="60"/>
      <c r="D22" s="61"/>
      <c r="E22" s="62"/>
      <c r="F22" s="56"/>
      <c r="G22" s="52"/>
      <c r="H22" s="60"/>
      <c r="I22" s="61"/>
      <c r="J22" s="62"/>
      <c r="K22" s="56"/>
      <c r="L22" s="52"/>
      <c r="M22" s="60"/>
      <c r="N22" s="61"/>
      <c r="O22" s="62"/>
      <c r="P22" s="56"/>
    </row>
    <row r="23" spans="2:16" s="49" customFormat="1" ht="17.25" customHeight="1" x14ac:dyDescent="0.15">
      <c r="B23" s="52"/>
      <c r="C23" s="60"/>
      <c r="D23" s="61"/>
      <c r="E23" s="62"/>
      <c r="F23" s="56"/>
      <c r="G23" s="52"/>
      <c r="H23" s="60"/>
      <c r="I23" s="61"/>
      <c r="J23" s="62"/>
      <c r="K23" s="56"/>
      <c r="L23" s="52"/>
      <c r="M23" s="60"/>
      <c r="N23" s="61"/>
      <c r="O23" s="62"/>
      <c r="P23" s="56"/>
    </row>
    <row r="24" spans="2:16" s="49" customFormat="1" ht="17.25" customHeight="1" x14ac:dyDescent="0.15">
      <c r="B24" s="52"/>
      <c r="C24" s="60"/>
      <c r="D24" s="61"/>
      <c r="E24" s="62"/>
      <c r="F24" s="56"/>
      <c r="G24" s="52"/>
      <c r="H24" s="60"/>
      <c r="I24" s="61"/>
      <c r="J24" s="62"/>
      <c r="K24" s="56"/>
      <c r="L24" s="52"/>
      <c r="M24" s="60"/>
      <c r="N24" s="61"/>
      <c r="O24" s="62"/>
      <c r="P24" s="56"/>
    </row>
    <row r="25" spans="2:16" s="49" customFormat="1" ht="17.25" customHeight="1" x14ac:dyDescent="0.15">
      <c r="B25" s="52"/>
      <c r="C25" s="60"/>
      <c r="D25" s="61"/>
      <c r="E25" s="62"/>
      <c r="F25" s="56"/>
      <c r="G25" s="52"/>
      <c r="H25" s="60"/>
      <c r="I25" s="61"/>
      <c r="J25" s="62"/>
      <c r="K25" s="56"/>
      <c r="L25" s="52"/>
      <c r="M25" s="60"/>
      <c r="N25" s="61"/>
      <c r="O25" s="62"/>
      <c r="P25" s="56"/>
    </row>
    <row r="26" spans="2:16" s="49" customFormat="1" ht="17.25" customHeight="1" x14ac:dyDescent="0.15">
      <c r="B26" s="52"/>
      <c r="C26" s="60"/>
      <c r="D26" s="61"/>
      <c r="E26" s="62"/>
      <c r="F26" s="56"/>
      <c r="G26" s="52"/>
      <c r="H26" s="60"/>
      <c r="I26" s="61"/>
      <c r="J26" s="62"/>
      <c r="K26" s="56"/>
      <c r="L26" s="52"/>
      <c r="M26" s="60"/>
      <c r="N26" s="61"/>
      <c r="O26" s="62"/>
      <c r="P26" s="56"/>
    </row>
    <row r="27" spans="2:16" s="49" customFormat="1" ht="17.25" customHeight="1" x14ac:dyDescent="0.15">
      <c r="B27" s="52"/>
      <c r="C27" s="60"/>
      <c r="D27" s="61"/>
      <c r="E27" s="62"/>
      <c r="F27" s="56"/>
      <c r="G27" s="52"/>
      <c r="H27" s="60"/>
      <c r="I27" s="61"/>
      <c r="J27" s="62"/>
      <c r="K27" s="56"/>
      <c r="L27" s="52"/>
      <c r="M27" s="60"/>
      <c r="N27" s="61"/>
      <c r="O27" s="62"/>
      <c r="P27" s="56"/>
    </row>
    <row r="28" spans="2:16" s="49" customFormat="1" ht="17.25" customHeight="1" x14ac:dyDescent="0.15">
      <c r="B28" s="52"/>
      <c r="C28" s="60"/>
      <c r="D28" s="61"/>
      <c r="E28" s="62"/>
      <c r="F28" s="56"/>
      <c r="G28" s="52"/>
      <c r="H28" s="60"/>
      <c r="I28" s="61"/>
      <c r="J28" s="62"/>
      <c r="K28" s="56"/>
      <c r="L28" s="52"/>
      <c r="M28" s="60"/>
      <c r="N28" s="61"/>
      <c r="O28" s="62"/>
      <c r="P28" s="56"/>
    </row>
    <row r="29" spans="2:16" s="49" customFormat="1" ht="17.25" customHeight="1" x14ac:dyDescent="0.15">
      <c r="B29" s="52"/>
      <c r="C29" s="60"/>
      <c r="D29" s="61"/>
      <c r="E29" s="62"/>
      <c r="F29" s="56"/>
      <c r="G29" s="52"/>
      <c r="H29" s="60"/>
      <c r="I29" s="61"/>
      <c r="J29" s="62"/>
      <c r="K29" s="56"/>
      <c r="L29" s="52"/>
      <c r="M29" s="60"/>
      <c r="N29" s="61"/>
      <c r="O29" s="62"/>
      <c r="P29" s="56"/>
    </row>
    <row r="30" spans="2:16" s="49" customFormat="1" ht="17.25" customHeight="1" x14ac:dyDescent="0.15">
      <c r="B30" s="52"/>
      <c r="C30" s="60"/>
      <c r="D30" s="61"/>
      <c r="E30" s="62"/>
      <c r="F30" s="56"/>
      <c r="G30" s="52"/>
      <c r="H30" s="60"/>
      <c r="I30" s="61"/>
      <c r="J30" s="62"/>
      <c r="K30" s="56"/>
      <c r="L30" s="52"/>
      <c r="M30" s="60"/>
      <c r="N30" s="61"/>
      <c r="O30" s="62"/>
      <c r="P30" s="56"/>
    </row>
    <row r="31" spans="2:16" s="49" customFormat="1" ht="17.25" customHeight="1" x14ac:dyDescent="0.15">
      <c r="B31" s="52"/>
      <c r="C31" s="60"/>
      <c r="D31" s="61"/>
      <c r="E31" s="62"/>
      <c r="F31" s="56"/>
      <c r="G31" s="52"/>
      <c r="H31" s="60"/>
      <c r="I31" s="61"/>
      <c r="J31" s="62"/>
      <c r="K31" s="56"/>
      <c r="L31" s="52"/>
      <c r="M31" s="60"/>
      <c r="N31" s="61"/>
      <c r="O31" s="62"/>
      <c r="P31" s="56"/>
    </row>
    <row r="32" spans="2:16" s="49" customFormat="1" ht="17.25" customHeight="1" x14ac:dyDescent="0.15">
      <c r="B32" s="52"/>
      <c r="C32" s="60"/>
      <c r="D32" s="61"/>
      <c r="E32" s="62"/>
      <c r="F32" s="56"/>
      <c r="G32" s="52"/>
      <c r="H32" s="60"/>
      <c r="I32" s="61"/>
      <c r="J32" s="62"/>
      <c r="K32" s="56"/>
      <c r="L32" s="52"/>
      <c r="M32" s="60"/>
      <c r="N32" s="61"/>
      <c r="O32" s="62"/>
      <c r="P32" s="56"/>
    </row>
    <row r="33" spans="2:16" s="71" customFormat="1" ht="17.25" customHeight="1" x14ac:dyDescent="0.15">
      <c r="B33" s="70"/>
      <c r="C33" s="64"/>
      <c r="D33" s="65"/>
      <c r="E33" s="66"/>
      <c r="F33" s="67"/>
      <c r="G33" s="63"/>
      <c r="H33" s="64"/>
      <c r="I33" s="65"/>
      <c r="J33" s="66"/>
      <c r="K33" s="67"/>
      <c r="L33" s="63"/>
      <c r="M33" s="64"/>
      <c r="N33" s="65"/>
      <c r="O33" s="66"/>
      <c r="P33" s="67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68" orientation="landscape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P38"/>
  <sheetViews>
    <sheetView showGridLines="0" view="pageBreakPreview" topLeftCell="D1" zoomScale="85" zoomScaleNormal="70" zoomScaleSheetLayoutView="85" workbookViewId="0">
      <selection activeCell="O12" sqref="O12"/>
    </sheetView>
  </sheetViews>
  <sheetFormatPr defaultRowHeight="10.5" x14ac:dyDescent="0.15"/>
  <cols>
    <col min="1" max="1" width="1.5" style="2" customWidth="1"/>
    <col min="2" max="2" width="3.625" style="16" customWidth="1"/>
    <col min="3" max="3" width="25.625" style="17" customWidth="1"/>
    <col min="4" max="4" width="10.25" style="2" customWidth="1"/>
    <col min="5" max="6" width="14.625" style="2" customWidth="1"/>
    <col min="7" max="7" width="3.625" style="17" customWidth="1"/>
    <col min="8" max="8" width="25.625" style="17" customWidth="1"/>
    <col min="9" max="9" width="10.25" style="2" customWidth="1"/>
    <col min="10" max="11" width="14.625" style="2" customWidth="1"/>
    <col min="12" max="12" width="3.625" style="17" customWidth="1"/>
    <col min="13" max="13" width="25.625" style="17" customWidth="1"/>
    <col min="14" max="14" width="10.25" style="2" customWidth="1"/>
    <col min="15" max="16" width="14.625" style="2" customWidth="1"/>
    <col min="17" max="255" width="9" style="2"/>
    <col min="256" max="256" width="1.5" style="2" customWidth="1"/>
    <col min="257" max="257" width="3" style="2" customWidth="1"/>
    <col min="258" max="258" width="25.625" style="2" customWidth="1"/>
    <col min="259" max="259" width="10.25" style="2" customWidth="1"/>
    <col min="260" max="261" width="14.625" style="2" customWidth="1"/>
    <col min="262" max="262" width="2.875" style="2" customWidth="1"/>
    <col min="263" max="263" width="25.625" style="2" customWidth="1"/>
    <col min="264" max="264" width="10.25" style="2" customWidth="1"/>
    <col min="265" max="266" width="14.625" style="2" customWidth="1"/>
    <col min="267" max="511" width="9" style="2"/>
    <col min="512" max="512" width="1.5" style="2" customWidth="1"/>
    <col min="513" max="513" width="3" style="2" customWidth="1"/>
    <col min="514" max="514" width="25.625" style="2" customWidth="1"/>
    <col min="515" max="515" width="10.25" style="2" customWidth="1"/>
    <col min="516" max="517" width="14.625" style="2" customWidth="1"/>
    <col min="518" max="518" width="2.875" style="2" customWidth="1"/>
    <col min="519" max="519" width="25.625" style="2" customWidth="1"/>
    <col min="520" max="520" width="10.25" style="2" customWidth="1"/>
    <col min="521" max="522" width="14.625" style="2" customWidth="1"/>
    <col min="523" max="767" width="9" style="2"/>
    <col min="768" max="768" width="1.5" style="2" customWidth="1"/>
    <col min="769" max="769" width="3" style="2" customWidth="1"/>
    <col min="770" max="770" width="25.625" style="2" customWidth="1"/>
    <col min="771" max="771" width="10.25" style="2" customWidth="1"/>
    <col min="772" max="773" width="14.625" style="2" customWidth="1"/>
    <col min="774" max="774" width="2.875" style="2" customWidth="1"/>
    <col min="775" max="775" width="25.625" style="2" customWidth="1"/>
    <col min="776" max="776" width="10.25" style="2" customWidth="1"/>
    <col min="777" max="778" width="14.625" style="2" customWidth="1"/>
    <col min="779" max="1023" width="9" style="2"/>
    <col min="1024" max="1024" width="1.5" style="2" customWidth="1"/>
    <col min="1025" max="1025" width="3" style="2" customWidth="1"/>
    <col min="1026" max="1026" width="25.625" style="2" customWidth="1"/>
    <col min="1027" max="1027" width="10.25" style="2" customWidth="1"/>
    <col min="1028" max="1029" width="14.625" style="2" customWidth="1"/>
    <col min="1030" max="1030" width="2.875" style="2" customWidth="1"/>
    <col min="1031" max="1031" width="25.625" style="2" customWidth="1"/>
    <col min="1032" max="1032" width="10.25" style="2" customWidth="1"/>
    <col min="1033" max="1034" width="14.625" style="2" customWidth="1"/>
    <col min="1035" max="1279" width="9" style="2"/>
    <col min="1280" max="1280" width="1.5" style="2" customWidth="1"/>
    <col min="1281" max="1281" width="3" style="2" customWidth="1"/>
    <col min="1282" max="1282" width="25.625" style="2" customWidth="1"/>
    <col min="1283" max="1283" width="10.25" style="2" customWidth="1"/>
    <col min="1284" max="1285" width="14.625" style="2" customWidth="1"/>
    <col min="1286" max="1286" width="2.875" style="2" customWidth="1"/>
    <col min="1287" max="1287" width="25.625" style="2" customWidth="1"/>
    <col min="1288" max="1288" width="10.25" style="2" customWidth="1"/>
    <col min="1289" max="1290" width="14.625" style="2" customWidth="1"/>
    <col min="1291" max="1535" width="9" style="2"/>
    <col min="1536" max="1536" width="1.5" style="2" customWidth="1"/>
    <col min="1537" max="1537" width="3" style="2" customWidth="1"/>
    <col min="1538" max="1538" width="25.625" style="2" customWidth="1"/>
    <col min="1539" max="1539" width="10.25" style="2" customWidth="1"/>
    <col min="1540" max="1541" width="14.625" style="2" customWidth="1"/>
    <col min="1542" max="1542" width="2.875" style="2" customWidth="1"/>
    <col min="1543" max="1543" width="25.625" style="2" customWidth="1"/>
    <col min="1544" max="1544" width="10.25" style="2" customWidth="1"/>
    <col min="1545" max="1546" width="14.625" style="2" customWidth="1"/>
    <col min="1547" max="1791" width="9" style="2"/>
    <col min="1792" max="1792" width="1.5" style="2" customWidth="1"/>
    <col min="1793" max="1793" width="3" style="2" customWidth="1"/>
    <col min="1794" max="1794" width="25.625" style="2" customWidth="1"/>
    <col min="1795" max="1795" width="10.25" style="2" customWidth="1"/>
    <col min="1796" max="1797" width="14.625" style="2" customWidth="1"/>
    <col min="1798" max="1798" width="2.875" style="2" customWidth="1"/>
    <col min="1799" max="1799" width="25.625" style="2" customWidth="1"/>
    <col min="1800" max="1800" width="10.25" style="2" customWidth="1"/>
    <col min="1801" max="1802" width="14.625" style="2" customWidth="1"/>
    <col min="1803" max="2047" width="9" style="2"/>
    <col min="2048" max="2048" width="1.5" style="2" customWidth="1"/>
    <col min="2049" max="2049" width="3" style="2" customWidth="1"/>
    <col min="2050" max="2050" width="25.625" style="2" customWidth="1"/>
    <col min="2051" max="2051" width="10.25" style="2" customWidth="1"/>
    <col min="2052" max="2053" width="14.625" style="2" customWidth="1"/>
    <col min="2054" max="2054" width="2.875" style="2" customWidth="1"/>
    <col min="2055" max="2055" width="25.625" style="2" customWidth="1"/>
    <col min="2056" max="2056" width="10.25" style="2" customWidth="1"/>
    <col min="2057" max="2058" width="14.625" style="2" customWidth="1"/>
    <col min="2059" max="2303" width="9" style="2"/>
    <col min="2304" max="2304" width="1.5" style="2" customWidth="1"/>
    <col min="2305" max="2305" width="3" style="2" customWidth="1"/>
    <col min="2306" max="2306" width="25.625" style="2" customWidth="1"/>
    <col min="2307" max="2307" width="10.25" style="2" customWidth="1"/>
    <col min="2308" max="2309" width="14.625" style="2" customWidth="1"/>
    <col min="2310" max="2310" width="2.875" style="2" customWidth="1"/>
    <col min="2311" max="2311" width="25.625" style="2" customWidth="1"/>
    <col min="2312" max="2312" width="10.25" style="2" customWidth="1"/>
    <col min="2313" max="2314" width="14.625" style="2" customWidth="1"/>
    <col min="2315" max="2559" width="9" style="2"/>
    <col min="2560" max="2560" width="1.5" style="2" customWidth="1"/>
    <col min="2561" max="2561" width="3" style="2" customWidth="1"/>
    <col min="2562" max="2562" width="25.625" style="2" customWidth="1"/>
    <col min="2563" max="2563" width="10.25" style="2" customWidth="1"/>
    <col min="2564" max="2565" width="14.625" style="2" customWidth="1"/>
    <col min="2566" max="2566" width="2.875" style="2" customWidth="1"/>
    <col min="2567" max="2567" width="25.625" style="2" customWidth="1"/>
    <col min="2568" max="2568" width="10.25" style="2" customWidth="1"/>
    <col min="2569" max="2570" width="14.625" style="2" customWidth="1"/>
    <col min="2571" max="2815" width="9" style="2"/>
    <col min="2816" max="2816" width="1.5" style="2" customWidth="1"/>
    <col min="2817" max="2817" width="3" style="2" customWidth="1"/>
    <col min="2818" max="2818" width="25.625" style="2" customWidth="1"/>
    <col min="2819" max="2819" width="10.25" style="2" customWidth="1"/>
    <col min="2820" max="2821" width="14.625" style="2" customWidth="1"/>
    <col min="2822" max="2822" width="2.875" style="2" customWidth="1"/>
    <col min="2823" max="2823" width="25.625" style="2" customWidth="1"/>
    <col min="2824" max="2824" width="10.25" style="2" customWidth="1"/>
    <col min="2825" max="2826" width="14.625" style="2" customWidth="1"/>
    <col min="2827" max="3071" width="9" style="2"/>
    <col min="3072" max="3072" width="1.5" style="2" customWidth="1"/>
    <col min="3073" max="3073" width="3" style="2" customWidth="1"/>
    <col min="3074" max="3074" width="25.625" style="2" customWidth="1"/>
    <col min="3075" max="3075" width="10.25" style="2" customWidth="1"/>
    <col min="3076" max="3077" width="14.625" style="2" customWidth="1"/>
    <col min="3078" max="3078" width="2.875" style="2" customWidth="1"/>
    <col min="3079" max="3079" width="25.625" style="2" customWidth="1"/>
    <col min="3080" max="3080" width="10.25" style="2" customWidth="1"/>
    <col min="3081" max="3082" width="14.625" style="2" customWidth="1"/>
    <col min="3083" max="3327" width="9" style="2"/>
    <col min="3328" max="3328" width="1.5" style="2" customWidth="1"/>
    <col min="3329" max="3329" width="3" style="2" customWidth="1"/>
    <col min="3330" max="3330" width="25.625" style="2" customWidth="1"/>
    <col min="3331" max="3331" width="10.25" style="2" customWidth="1"/>
    <col min="3332" max="3333" width="14.625" style="2" customWidth="1"/>
    <col min="3334" max="3334" width="2.875" style="2" customWidth="1"/>
    <col min="3335" max="3335" width="25.625" style="2" customWidth="1"/>
    <col min="3336" max="3336" width="10.25" style="2" customWidth="1"/>
    <col min="3337" max="3338" width="14.625" style="2" customWidth="1"/>
    <col min="3339" max="3583" width="9" style="2"/>
    <col min="3584" max="3584" width="1.5" style="2" customWidth="1"/>
    <col min="3585" max="3585" width="3" style="2" customWidth="1"/>
    <col min="3586" max="3586" width="25.625" style="2" customWidth="1"/>
    <col min="3587" max="3587" width="10.25" style="2" customWidth="1"/>
    <col min="3588" max="3589" width="14.625" style="2" customWidth="1"/>
    <col min="3590" max="3590" width="2.875" style="2" customWidth="1"/>
    <col min="3591" max="3591" width="25.625" style="2" customWidth="1"/>
    <col min="3592" max="3592" width="10.25" style="2" customWidth="1"/>
    <col min="3593" max="3594" width="14.625" style="2" customWidth="1"/>
    <col min="3595" max="3839" width="9" style="2"/>
    <col min="3840" max="3840" width="1.5" style="2" customWidth="1"/>
    <col min="3841" max="3841" width="3" style="2" customWidth="1"/>
    <col min="3842" max="3842" width="25.625" style="2" customWidth="1"/>
    <col min="3843" max="3843" width="10.25" style="2" customWidth="1"/>
    <col min="3844" max="3845" width="14.625" style="2" customWidth="1"/>
    <col min="3846" max="3846" width="2.875" style="2" customWidth="1"/>
    <col min="3847" max="3847" width="25.625" style="2" customWidth="1"/>
    <col min="3848" max="3848" width="10.25" style="2" customWidth="1"/>
    <col min="3849" max="3850" width="14.625" style="2" customWidth="1"/>
    <col min="3851" max="4095" width="9" style="2"/>
    <col min="4096" max="4096" width="1.5" style="2" customWidth="1"/>
    <col min="4097" max="4097" width="3" style="2" customWidth="1"/>
    <col min="4098" max="4098" width="25.625" style="2" customWidth="1"/>
    <col min="4099" max="4099" width="10.25" style="2" customWidth="1"/>
    <col min="4100" max="4101" width="14.625" style="2" customWidth="1"/>
    <col min="4102" max="4102" width="2.875" style="2" customWidth="1"/>
    <col min="4103" max="4103" width="25.625" style="2" customWidth="1"/>
    <col min="4104" max="4104" width="10.25" style="2" customWidth="1"/>
    <col min="4105" max="4106" width="14.625" style="2" customWidth="1"/>
    <col min="4107" max="4351" width="9" style="2"/>
    <col min="4352" max="4352" width="1.5" style="2" customWidth="1"/>
    <col min="4353" max="4353" width="3" style="2" customWidth="1"/>
    <col min="4354" max="4354" width="25.625" style="2" customWidth="1"/>
    <col min="4355" max="4355" width="10.25" style="2" customWidth="1"/>
    <col min="4356" max="4357" width="14.625" style="2" customWidth="1"/>
    <col min="4358" max="4358" width="2.875" style="2" customWidth="1"/>
    <col min="4359" max="4359" width="25.625" style="2" customWidth="1"/>
    <col min="4360" max="4360" width="10.25" style="2" customWidth="1"/>
    <col min="4361" max="4362" width="14.625" style="2" customWidth="1"/>
    <col min="4363" max="4607" width="9" style="2"/>
    <col min="4608" max="4608" width="1.5" style="2" customWidth="1"/>
    <col min="4609" max="4609" width="3" style="2" customWidth="1"/>
    <col min="4610" max="4610" width="25.625" style="2" customWidth="1"/>
    <col min="4611" max="4611" width="10.25" style="2" customWidth="1"/>
    <col min="4612" max="4613" width="14.625" style="2" customWidth="1"/>
    <col min="4614" max="4614" width="2.875" style="2" customWidth="1"/>
    <col min="4615" max="4615" width="25.625" style="2" customWidth="1"/>
    <col min="4616" max="4616" width="10.25" style="2" customWidth="1"/>
    <col min="4617" max="4618" width="14.625" style="2" customWidth="1"/>
    <col min="4619" max="4863" width="9" style="2"/>
    <col min="4864" max="4864" width="1.5" style="2" customWidth="1"/>
    <col min="4865" max="4865" width="3" style="2" customWidth="1"/>
    <col min="4866" max="4866" width="25.625" style="2" customWidth="1"/>
    <col min="4867" max="4867" width="10.25" style="2" customWidth="1"/>
    <col min="4868" max="4869" width="14.625" style="2" customWidth="1"/>
    <col min="4870" max="4870" width="2.875" style="2" customWidth="1"/>
    <col min="4871" max="4871" width="25.625" style="2" customWidth="1"/>
    <col min="4872" max="4872" width="10.25" style="2" customWidth="1"/>
    <col min="4873" max="4874" width="14.625" style="2" customWidth="1"/>
    <col min="4875" max="5119" width="9" style="2"/>
    <col min="5120" max="5120" width="1.5" style="2" customWidth="1"/>
    <col min="5121" max="5121" width="3" style="2" customWidth="1"/>
    <col min="5122" max="5122" width="25.625" style="2" customWidth="1"/>
    <col min="5123" max="5123" width="10.25" style="2" customWidth="1"/>
    <col min="5124" max="5125" width="14.625" style="2" customWidth="1"/>
    <col min="5126" max="5126" width="2.875" style="2" customWidth="1"/>
    <col min="5127" max="5127" width="25.625" style="2" customWidth="1"/>
    <col min="5128" max="5128" width="10.25" style="2" customWidth="1"/>
    <col min="5129" max="5130" width="14.625" style="2" customWidth="1"/>
    <col min="5131" max="5375" width="9" style="2"/>
    <col min="5376" max="5376" width="1.5" style="2" customWidth="1"/>
    <col min="5377" max="5377" width="3" style="2" customWidth="1"/>
    <col min="5378" max="5378" width="25.625" style="2" customWidth="1"/>
    <col min="5379" max="5379" width="10.25" style="2" customWidth="1"/>
    <col min="5380" max="5381" width="14.625" style="2" customWidth="1"/>
    <col min="5382" max="5382" width="2.875" style="2" customWidth="1"/>
    <col min="5383" max="5383" width="25.625" style="2" customWidth="1"/>
    <col min="5384" max="5384" width="10.25" style="2" customWidth="1"/>
    <col min="5385" max="5386" width="14.625" style="2" customWidth="1"/>
    <col min="5387" max="5631" width="9" style="2"/>
    <col min="5632" max="5632" width="1.5" style="2" customWidth="1"/>
    <col min="5633" max="5633" width="3" style="2" customWidth="1"/>
    <col min="5634" max="5634" width="25.625" style="2" customWidth="1"/>
    <col min="5635" max="5635" width="10.25" style="2" customWidth="1"/>
    <col min="5636" max="5637" width="14.625" style="2" customWidth="1"/>
    <col min="5638" max="5638" width="2.875" style="2" customWidth="1"/>
    <col min="5639" max="5639" width="25.625" style="2" customWidth="1"/>
    <col min="5640" max="5640" width="10.25" style="2" customWidth="1"/>
    <col min="5641" max="5642" width="14.625" style="2" customWidth="1"/>
    <col min="5643" max="5887" width="9" style="2"/>
    <col min="5888" max="5888" width="1.5" style="2" customWidth="1"/>
    <col min="5889" max="5889" width="3" style="2" customWidth="1"/>
    <col min="5890" max="5890" width="25.625" style="2" customWidth="1"/>
    <col min="5891" max="5891" width="10.25" style="2" customWidth="1"/>
    <col min="5892" max="5893" width="14.625" style="2" customWidth="1"/>
    <col min="5894" max="5894" width="2.875" style="2" customWidth="1"/>
    <col min="5895" max="5895" width="25.625" style="2" customWidth="1"/>
    <col min="5896" max="5896" width="10.25" style="2" customWidth="1"/>
    <col min="5897" max="5898" width="14.625" style="2" customWidth="1"/>
    <col min="5899" max="6143" width="9" style="2"/>
    <col min="6144" max="6144" width="1.5" style="2" customWidth="1"/>
    <col min="6145" max="6145" width="3" style="2" customWidth="1"/>
    <col min="6146" max="6146" width="25.625" style="2" customWidth="1"/>
    <col min="6147" max="6147" width="10.25" style="2" customWidth="1"/>
    <col min="6148" max="6149" width="14.625" style="2" customWidth="1"/>
    <col min="6150" max="6150" width="2.875" style="2" customWidth="1"/>
    <col min="6151" max="6151" width="25.625" style="2" customWidth="1"/>
    <col min="6152" max="6152" width="10.25" style="2" customWidth="1"/>
    <col min="6153" max="6154" width="14.625" style="2" customWidth="1"/>
    <col min="6155" max="6399" width="9" style="2"/>
    <col min="6400" max="6400" width="1.5" style="2" customWidth="1"/>
    <col min="6401" max="6401" width="3" style="2" customWidth="1"/>
    <col min="6402" max="6402" width="25.625" style="2" customWidth="1"/>
    <col min="6403" max="6403" width="10.25" style="2" customWidth="1"/>
    <col min="6404" max="6405" width="14.625" style="2" customWidth="1"/>
    <col min="6406" max="6406" width="2.875" style="2" customWidth="1"/>
    <col min="6407" max="6407" width="25.625" style="2" customWidth="1"/>
    <col min="6408" max="6408" width="10.25" style="2" customWidth="1"/>
    <col min="6409" max="6410" width="14.625" style="2" customWidth="1"/>
    <col min="6411" max="6655" width="9" style="2"/>
    <col min="6656" max="6656" width="1.5" style="2" customWidth="1"/>
    <col min="6657" max="6657" width="3" style="2" customWidth="1"/>
    <col min="6658" max="6658" width="25.625" style="2" customWidth="1"/>
    <col min="6659" max="6659" width="10.25" style="2" customWidth="1"/>
    <col min="6660" max="6661" width="14.625" style="2" customWidth="1"/>
    <col min="6662" max="6662" width="2.875" style="2" customWidth="1"/>
    <col min="6663" max="6663" width="25.625" style="2" customWidth="1"/>
    <col min="6664" max="6664" width="10.25" style="2" customWidth="1"/>
    <col min="6665" max="6666" width="14.625" style="2" customWidth="1"/>
    <col min="6667" max="6911" width="9" style="2"/>
    <col min="6912" max="6912" width="1.5" style="2" customWidth="1"/>
    <col min="6913" max="6913" width="3" style="2" customWidth="1"/>
    <col min="6914" max="6914" width="25.625" style="2" customWidth="1"/>
    <col min="6915" max="6915" width="10.25" style="2" customWidth="1"/>
    <col min="6916" max="6917" width="14.625" style="2" customWidth="1"/>
    <col min="6918" max="6918" width="2.875" style="2" customWidth="1"/>
    <col min="6919" max="6919" width="25.625" style="2" customWidth="1"/>
    <col min="6920" max="6920" width="10.25" style="2" customWidth="1"/>
    <col min="6921" max="6922" width="14.625" style="2" customWidth="1"/>
    <col min="6923" max="7167" width="9" style="2"/>
    <col min="7168" max="7168" width="1.5" style="2" customWidth="1"/>
    <col min="7169" max="7169" width="3" style="2" customWidth="1"/>
    <col min="7170" max="7170" width="25.625" style="2" customWidth="1"/>
    <col min="7171" max="7171" width="10.25" style="2" customWidth="1"/>
    <col min="7172" max="7173" width="14.625" style="2" customWidth="1"/>
    <col min="7174" max="7174" width="2.875" style="2" customWidth="1"/>
    <col min="7175" max="7175" width="25.625" style="2" customWidth="1"/>
    <col min="7176" max="7176" width="10.25" style="2" customWidth="1"/>
    <col min="7177" max="7178" width="14.625" style="2" customWidth="1"/>
    <col min="7179" max="7423" width="9" style="2"/>
    <col min="7424" max="7424" width="1.5" style="2" customWidth="1"/>
    <col min="7425" max="7425" width="3" style="2" customWidth="1"/>
    <col min="7426" max="7426" width="25.625" style="2" customWidth="1"/>
    <col min="7427" max="7427" width="10.25" style="2" customWidth="1"/>
    <col min="7428" max="7429" width="14.625" style="2" customWidth="1"/>
    <col min="7430" max="7430" width="2.875" style="2" customWidth="1"/>
    <col min="7431" max="7431" width="25.625" style="2" customWidth="1"/>
    <col min="7432" max="7432" width="10.25" style="2" customWidth="1"/>
    <col min="7433" max="7434" width="14.625" style="2" customWidth="1"/>
    <col min="7435" max="7679" width="9" style="2"/>
    <col min="7680" max="7680" width="1.5" style="2" customWidth="1"/>
    <col min="7681" max="7681" width="3" style="2" customWidth="1"/>
    <col min="7682" max="7682" width="25.625" style="2" customWidth="1"/>
    <col min="7683" max="7683" width="10.25" style="2" customWidth="1"/>
    <col min="7684" max="7685" width="14.625" style="2" customWidth="1"/>
    <col min="7686" max="7686" width="2.875" style="2" customWidth="1"/>
    <col min="7687" max="7687" width="25.625" style="2" customWidth="1"/>
    <col min="7688" max="7688" width="10.25" style="2" customWidth="1"/>
    <col min="7689" max="7690" width="14.625" style="2" customWidth="1"/>
    <col min="7691" max="7935" width="9" style="2"/>
    <col min="7936" max="7936" width="1.5" style="2" customWidth="1"/>
    <col min="7937" max="7937" width="3" style="2" customWidth="1"/>
    <col min="7938" max="7938" width="25.625" style="2" customWidth="1"/>
    <col min="7939" max="7939" width="10.25" style="2" customWidth="1"/>
    <col min="7940" max="7941" width="14.625" style="2" customWidth="1"/>
    <col min="7942" max="7942" width="2.875" style="2" customWidth="1"/>
    <col min="7943" max="7943" width="25.625" style="2" customWidth="1"/>
    <col min="7944" max="7944" width="10.25" style="2" customWidth="1"/>
    <col min="7945" max="7946" width="14.625" style="2" customWidth="1"/>
    <col min="7947" max="8191" width="9" style="2"/>
    <col min="8192" max="8192" width="1.5" style="2" customWidth="1"/>
    <col min="8193" max="8193" width="3" style="2" customWidth="1"/>
    <col min="8194" max="8194" width="25.625" style="2" customWidth="1"/>
    <col min="8195" max="8195" width="10.25" style="2" customWidth="1"/>
    <col min="8196" max="8197" width="14.625" style="2" customWidth="1"/>
    <col min="8198" max="8198" width="2.875" style="2" customWidth="1"/>
    <col min="8199" max="8199" width="25.625" style="2" customWidth="1"/>
    <col min="8200" max="8200" width="10.25" style="2" customWidth="1"/>
    <col min="8201" max="8202" width="14.625" style="2" customWidth="1"/>
    <col min="8203" max="8447" width="9" style="2"/>
    <col min="8448" max="8448" width="1.5" style="2" customWidth="1"/>
    <col min="8449" max="8449" width="3" style="2" customWidth="1"/>
    <col min="8450" max="8450" width="25.625" style="2" customWidth="1"/>
    <col min="8451" max="8451" width="10.25" style="2" customWidth="1"/>
    <col min="8452" max="8453" width="14.625" style="2" customWidth="1"/>
    <col min="8454" max="8454" width="2.875" style="2" customWidth="1"/>
    <col min="8455" max="8455" width="25.625" style="2" customWidth="1"/>
    <col min="8456" max="8456" width="10.25" style="2" customWidth="1"/>
    <col min="8457" max="8458" width="14.625" style="2" customWidth="1"/>
    <col min="8459" max="8703" width="9" style="2"/>
    <col min="8704" max="8704" width="1.5" style="2" customWidth="1"/>
    <col min="8705" max="8705" width="3" style="2" customWidth="1"/>
    <col min="8706" max="8706" width="25.625" style="2" customWidth="1"/>
    <col min="8707" max="8707" width="10.25" style="2" customWidth="1"/>
    <col min="8708" max="8709" width="14.625" style="2" customWidth="1"/>
    <col min="8710" max="8710" width="2.875" style="2" customWidth="1"/>
    <col min="8711" max="8711" width="25.625" style="2" customWidth="1"/>
    <col min="8712" max="8712" width="10.25" style="2" customWidth="1"/>
    <col min="8713" max="8714" width="14.625" style="2" customWidth="1"/>
    <col min="8715" max="8959" width="9" style="2"/>
    <col min="8960" max="8960" width="1.5" style="2" customWidth="1"/>
    <col min="8961" max="8961" width="3" style="2" customWidth="1"/>
    <col min="8962" max="8962" width="25.625" style="2" customWidth="1"/>
    <col min="8963" max="8963" width="10.25" style="2" customWidth="1"/>
    <col min="8964" max="8965" width="14.625" style="2" customWidth="1"/>
    <col min="8966" max="8966" width="2.875" style="2" customWidth="1"/>
    <col min="8967" max="8967" width="25.625" style="2" customWidth="1"/>
    <col min="8968" max="8968" width="10.25" style="2" customWidth="1"/>
    <col min="8969" max="8970" width="14.625" style="2" customWidth="1"/>
    <col min="8971" max="9215" width="9" style="2"/>
    <col min="9216" max="9216" width="1.5" style="2" customWidth="1"/>
    <col min="9217" max="9217" width="3" style="2" customWidth="1"/>
    <col min="9218" max="9218" width="25.625" style="2" customWidth="1"/>
    <col min="9219" max="9219" width="10.25" style="2" customWidth="1"/>
    <col min="9220" max="9221" width="14.625" style="2" customWidth="1"/>
    <col min="9222" max="9222" width="2.875" style="2" customWidth="1"/>
    <col min="9223" max="9223" width="25.625" style="2" customWidth="1"/>
    <col min="9224" max="9224" width="10.25" style="2" customWidth="1"/>
    <col min="9225" max="9226" width="14.625" style="2" customWidth="1"/>
    <col min="9227" max="9471" width="9" style="2"/>
    <col min="9472" max="9472" width="1.5" style="2" customWidth="1"/>
    <col min="9473" max="9473" width="3" style="2" customWidth="1"/>
    <col min="9474" max="9474" width="25.625" style="2" customWidth="1"/>
    <col min="9475" max="9475" width="10.25" style="2" customWidth="1"/>
    <col min="9476" max="9477" width="14.625" style="2" customWidth="1"/>
    <col min="9478" max="9478" width="2.875" style="2" customWidth="1"/>
    <col min="9479" max="9479" width="25.625" style="2" customWidth="1"/>
    <col min="9480" max="9480" width="10.25" style="2" customWidth="1"/>
    <col min="9481" max="9482" width="14.625" style="2" customWidth="1"/>
    <col min="9483" max="9727" width="9" style="2"/>
    <col min="9728" max="9728" width="1.5" style="2" customWidth="1"/>
    <col min="9729" max="9729" width="3" style="2" customWidth="1"/>
    <col min="9730" max="9730" width="25.625" style="2" customWidth="1"/>
    <col min="9731" max="9731" width="10.25" style="2" customWidth="1"/>
    <col min="9732" max="9733" width="14.625" style="2" customWidth="1"/>
    <col min="9734" max="9734" width="2.875" style="2" customWidth="1"/>
    <col min="9735" max="9735" width="25.625" style="2" customWidth="1"/>
    <col min="9736" max="9736" width="10.25" style="2" customWidth="1"/>
    <col min="9737" max="9738" width="14.625" style="2" customWidth="1"/>
    <col min="9739" max="9983" width="9" style="2"/>
    <col min="9984" max="9984" width="1.5" style="2" customWidth="1"/>
    <col min="9985" max="9985" width="3" style="2" customWidth="1"/>
    <col min="9986" max="9986" width="25.625" style="2" customWidth="1"/>
    <col min="9987" max="9987" width="10.25" style="2" customWidth="1"/>
    <col min="9988" max="9989" width="14.625" style="2" customWidth="1"/>
    <col min="9990" max="9990" width="2.875" style="2" customWidth="1"/>
    <col min="9991" max="9991" width="25.625" style="2" customWidth="1"/>
    <col min="9992" max="9992" width="10.25" style="2" customWidth="1"/>
    <col min="9993" max="9994" width="14.625" style="2" customWidth="1"/>
    <col min="9995" max="10239" width="9" style="2"/>
    <col min="10240" max="10240" width="1.5" style="2" customWidth="1"/>
    <col min="10241" max="10241" width="3" style="2" customWidth="1"/>
    <col min="10242" max="10242" width="25.625" style="2" customWidth="1"/>
    <col min="10243" max="10243" width="10.25" style="2" customWidth="1"/>
    <col min="10244" max="10245" width="14.625" style="2" customWidth="1"/>
    <col min="10246" max="10246" width="2.875" style="2" customWidth="1"/>
    <col min="10247" max="10247" width="25.625" style="2" customWidth="1"/>
    <col min="10248" max="10248" width="10.25" style="2" customWidth="1"/>
    <col min="10249" max="10250" width="14.625" style="2" customWidth="1"/>
    <col min="10251" max="10495" width="9" style="2"/>
    <col min="10496" max="10496" width="1.5" style="2" customWidth="1"/>
    <col min="10497" max="10497" width="3" style="2" customWidth="1"/>
    <col min="10498" max="10498" width="25.625" style="2" customWidth="1"/>
    <col min="10499" max="10499" width="10.25" style="2" customWidth="1"/>
    <col min="10500" max="10501" width="14.625" style="2" customWidth="1"/>
    <col min="10502" max="10502" width="2.875" style="2" customWidth="1"/>
    <col min="10503" max="10503" width="25.625" style="2" customWidth="1"/>
    <col min="10504" max="10504" width="10.25" style="2" customWidth="1"/>
    <col min="10505" max="10506" width="14.625" style="2" customWidth="1"/>
    <col min="10507" max="10751" width="9" style="2"/>
    <col min="10752" max="10752" width="1.5" style="2" customWidth="1"/>
    <col min="10753" max="10753" width="3" style="2" customWidth="1"/>
    <col min="10754" max="10754" width="25.625" style="2" customWidth="1"/>
    <col min="10755" max="10755" width="10.25" style="2" customWidth="1"/>
    <col min="10756" max="10757" width="14.625" style="2" customWidth="1"/>
    <col min="10758" max="10758" width="2.875" style="2" customWidth="1"/>
    <col min="10759" max="10759" width="25.625" style="2" customWidth="1"/>
    <col min="10760" max="10760" width="10.25" style="2" customWidth="1"/>
    <col min="10761" max="10762" width="14.625" style="2" customWidth="1"/>
    <col min="10763" max="11007" width="9" style="2"/>
    <col min="11008" max="11008" width="1.5" style="2" customWidth="1"/>
    <col min="11009" max="11009" width="3" style="2" customWidth="1"/>
    <col min="11010" max="11010" width="25.625" style="2" customWidth="1"/>
    <col min="11011" max="11011" width="10.25" style="2" customWidth="1"/>
    <col min="11012" max="11013" width="14.625" style="2" customWidth="1"/>
    <col min="11014" max="11014" width="2.875" style="2" customWidth="1"/>
    <col min="11015" max="11015" width="25.625" style="2" customWidth="1"/>
    <col min="11016" max="11016" width="10.25" style="2" customWidth="1"/>
    <col min="11017" max="11018" width="14.625" style="2" customWidth="1"/>
    <col min="11019" max="11263" width="9" style="2"/>
    <col min="11264" max="11264" width="1.5" style="2" customWidth="1"/>
    <col min="11265" max="11265" width="3" style="2" customWidth="1"/>
    <col min="11266" max="11266" width="25.625" style="2" customWidth="1"/>
    <col min="11267" max="11267" width="10.25" style="2" customWidth="1"/>
    <col min="11268" max="11269" width="14.625" style="2" customWidth="1"/>
    <col min="11270" max="11270" width="2.875" style="2" customWidth="1"/>
    <col min="11271" max="11271" width="25.625" style="2" customWidth="1"/>
    <col min="11272" max="11272" width="10.25" style="2" customWidth="1"/>
    <col min="11273" max="11274" width="14.625" style="2" customWidth="1"/>
    <col min="11275" max="11519" width="9" style="2"/>
    <col min="11520" max="11520" width="1.5" style="2" customWidth="1"/>
    <col min="11521" max="11521" width="3" style="2" customWidth="1"/>
    <col min="11522" max="11522" width="25.625" style="2" customWidth="1"/>
    <col min="11523" max="11523" width="10.25" style="2" customWidth="1"/>
    <col min="11524" max="11525" width="14.625" style="2" customWidth="1"/>
    <col min="11526" max="11526" width="2.875" style="2" customWidth="1"/>
    <col min="11527" max="11527" width="25.625" style="2" customWidth="1"/>
    <col min="11528" max="11528" width="10.25" style="2" customWidth="1"/>
    <col min="11529" max="11530" width="14.625" style="2" customWidth="1"/>
    <col min="11531" max="11775" width="9" style="2"/>
    <col min="11776" max="11776" width="1.5" style="2" customWidth="1"/>
    <col min="11777" max="11777" width="3" style="2" customWidth="1"/>
    <col min="11778" max="11778" width="25.625" style="2" customWidth="1"/>
    <col min="11779" max="11779" width="10.25" style="2" customWidth="1"/>
    <col min="11780" max="11781" width="14.625" style="2" customWidth="1"/>
    <col min="11782" max="11782" width="2.875" style="2" customWidth="1"/>
    <col min="11783" max="11783" width="25.625" style="2" customWidth="1"/>
    <col min="11784" max="11784" width="10.25" style="2" customWidth="1"/>
    <col min="11785" max="11786" width="14.625" style="2" customWidth="1"/>
    <col min="11787" max="12031" width="9" style="2"/>
    <col min="12032" max="12032" width="1.5" style="2" customWidth="1"/>
    <col min="12033" max="12033" width="3" style="2" customWidth="1"/>
    <col min="12034" max="12034" width="25.625" style="2" customWidth="1"/>
    <col min="12035" max="12035" width="10.25" style="2" customWidth="1"/>
    <col min="12036" max="12037" width="14.625" style="2" customWidth="1"/>
    <col min="12038" max="12038" width="2.875" style="2" customWidth="1"/>
    <col min="12039" max="12039" width="25.625" style="2" customWidth="1"/>
    <col min="12040" max="12040" width="10.25" style="2" customWidth="1"/>
    <col min="12041" max="12042" width="14.625" style="2" customWidth="1"/>
    <col min="12043" max="12287" width="9" style="2"/>
    <col min="12288" max="12288" width="1.5" style="2" customWidth="1"/>
    <col min="12289" max="12289" width="3" style="2" customWidth="1"/>
    <col min="12290" max="12290" width="25.625" style="2" customWidth="1"/>
    <col min="12291" max="12291" width="10.25" style="2" customWidth="1"/>
    <col min="12292" max="12293" width="14.625" style="2" customWidth="1"/>
    <col min="12294" max="12294" width="2.875" style="2" customWidth="1"/>
    <col min="12295" max="12295" width="25.625" style="2" customWidth="1"/>
    <col min="12296" max="12296" width="10.25" style="2" customWidth="1"/>
    <col min="12297" max="12298" width="14.625" style="2" customWidth="1"/>
    <col min="12299" max="12543" width="9" style="2"/>
    <col min="12544" max="12544" width="1.5" style="2" customWidth="1"/>
    <col min="12545" max="12545" width="3" style="2" customWidth="1"/>
    <col min="12546" max="12546" width="25.625" style="2" customWidth="1"/>
    <col min="12547" max="12547" width="10.25" style="2" customWidth="1"/>
    <col min="12548" max="12549" width="14.625" style="2" customWidth="1"/>
    <col min="12550" max="12550" width="2.875" style="2" customWidth="1"/>
    <col min="12551" max="12551" width="25.625" style="2" customWidth="1"/>
    <col min="12552" max="12552" width="10.25" style="2" customWidth="1"/>
    <col min="12553" max="12554" width="14.625" style="2" customWidth="1"/>
    <col min="12555" max="12799" width="9" style="2"/>
    <col min="12800" max="12800" width="1.5" style="2" customWidth="1"/>
    <col min="12801" max="12801" width="3" style="2" customWidth="1"/>
    <col min="12802" max="12802" width="25.625" style="2" customWidth="1"/>
    <col min="12803" max="12803" width="10.25" style="2" customWidth="1"/>
    <col min="12804" max="12805" width="14.625" style="2" customWidth="1"/>
    <col min="12806" max="12806" width="2.875" style="2" customWidth="1"/>
    <col min="12807" max="12807" width="25.625" style="2" customWidth="1"/>
    <col min="12808" max="12808" width="10.25" style="2" customWidth="1"/>
    <col min="12809" max="12810" width="14.625" style="2" customWidth="1"/>
    <col min="12811" max="13055" width="9" style="2"/>
    <col min="13056" max="13056" width="1.5" style="2" customWidth="1"/>
    <col min="13057" max="13057" width="3" style="2" customWidth="1"/>
    <col min="13058" max="13058" width="25.625" style="2" customWidth="1"/>
    <col min="13059" max="13059" width="10.25" style="2" customWidth="1"/>
    <col min="13060" max="13061" width="14.625" style="2" customWidth="1"/>
    <col min="13062" max="13062" width="2.875" style="2" customWidth="1"/>
    <col min="13063" max="13063" width="25.625" style="2" customWidth="1"/>
    <col min="13064" max="13064" width="10.25" style="2" customWidth="1"/>
    <col min="13065" max="13066" width="14.625" style="2" customWidth="1"/>
    <col min="13067" max="13311" width="9" style="2"/>
    <col min="13312" max="13312" width="1.5" style="2" customWidth="1"/>
    <col min="13313" max="13313" width="3" style="2" customWidth="1"/>
    <col min="13314" max="13314" width="25.625" style="2" customWidth="1"/>
    <col min="13315" max="13315" width="10.25" style="2" customWidth="1"/>
    <col min="13316" max="13317" width="14.625" style="2" customWidth="1"/>
    <col min="13318" max="13318" width="2.875" style="2" customWidth="1"/>
    <col min="13319" max="13319" width="25.625" style="2" customWidth="1"/>
    <col min="13320" max="13320" width="10.25" style="2" customWidth="1"/>
    <col min="13321" max="13322" width="14.625" style="2" customWidth="1"/>
    <col min="13323" max="13567" width="9" style="2"/>
    <col min="13568" max="13568" width="1.5" style="2" customWidth="1"/>
    <col min="13569" max="13569" width="3" style="2" customWidth="1"/>
    <col min="13570" max="13570" width="25.625" style="2" customWidth="1"/>
    <col min="13571" max="13571" width="10.25" style="2" customWidth="1"/>
    <col min="13572" max="13573" width="14.625" style="2" customWidth="1"/>
    <col min="13574" max="13574" width="2.875" style="2" customWidth="1"/>
    <col min="13575" max="13575" width="25.625" style="2" customWidth="1"/>
    <col min="13576" max="13576" width="10.25" style="2" customWidth="1"/>
    <col min="13577" max="13578" width="14.625" style="2" customWidth="1"/>
    <col min="13579" max="13823" width="9" style="2"/>
    <col min="13824" max="13824" width="1.5" style="2" customWidth="1"/>
    <col min="13825" max="13825" width="3" style="2" customWidth="1"/>
    <col min="13826" max="13826" width="25.625" style="2" customWidth="1"/>
    <col min="13827" max="13827" width="10.25" style="2" customWidth="1"/>
    <col min="13828" max="13829" width="14.625" style="2" customWidth="1"/>
    <col min="13830" max="13830" width="2.875" style="2" customWidth="1"/>
    <col min="13831" max="13831" width="25.625" style="2" customWidth="1"/>
    <col min="13832" max="13832" width="10.25" style="2" customWidth="1"/>
    <col min="13833" max="13834" width="14.625" style="2" customWidth="1"/>
    <col min="13835" max="14079" width="9" style="2"/>
    <col min="14080" max="14080" width="1.5" style="2" customWidth="1"/>
    <col min="14081" max="14081" width="3" style="2" customWidth="1"/>
    <col min="14082" max="14082" width="25.625" style="2" customWidth="1"/>
    <col min="14083" max="14083" width="10.25" style="2" customWidth="1"/>
    <col min="14084" max="14085" width="14.625" style="2" customWidth="1"/>
    <col min="14086" max="14086" width="2.875" style="2" customWidth="1"/>
    <col min="14087" max="14087" width="25.625" style="2" customWidth="1"/>
    <col min="14088" max="14088" width="10.25" style="2" customWidth="1"/>
    <col min="14089" max="14090" width="14.625" style="2" customWidth="1"/>
    <col min="14091" max="14335" width="9" style="2"/>
    <col min="14336" max="14336" width="1.5" style="2" customWidth="1"/>
    <col min="14337" max="14337" width="3" style="2" customWidth="1"/>
    <col min="14338" max="14338" width="25.625" style="2" customWidth="1"/>
    <col min="14339" max="14339" width="10.25" style="2" customWidth="1"/>
    <col min="14340" max="14341" width="14.625" style="2" customWidth="1"/>
    <col min="14342" max="14342" width="2.875" style="2" customWidth="1"/>
    <col min="14343" max="14343" width="25.625" style="2" customWidth="1"/>
    <col min="14344" max="14344" width="10.25" style="2" customWidth="1"/>
    <col min="14345" max="14346" width="14.625" style="2" customWidth="1"/>
    <col min="14347" max="14591" width="9" style="2"/>
    <col min="14592" max="14592" width="1.5" style="2" customWidth="1"/>
    <col min="14593" max="14593" width="3" style="2" customWidth="1"/>
    <col min="14594" max="14594" width="25.625" style="2" customWidth="1"/>
    <col min="14595" max="14595" width="10.25" style="2" customWidth="1"/>
    <col min="14596" max="14597" width="14.625" style="2" customWidth="1"/>
    <col min="14598" max="14598" width="2.875" style="2" customWidth="1"/>
    <col min="14599" max="14599" width="25.625" style="2" customWidth="1"/>
    <col min="14600" max="14600" width="10.25" style="2" customWidth="1"/>
    <col min="14601" max="14602" width="14.625" style="2" customWidth="1"/>
    <col min="14603" max="14847" width="9" style="2"/>
    <col min="14848" max="14848" width="1.5" style="2" customWidth="1"/>
    <col min="14849" max="14849" width="3" style="2" customWidth="1"/>
    <col min="14850" max="14850" width="25.625" style="2" customWidth="1"/>
    <col min="14851" max="14851" width="10.25" style="2" customWidth="1"/>
    <col min="14852" max="14853" width="14.625" style="2" customWidth="1"/>
    <col min="14854" max="14854" width="2.875" style="2" customWidth="1"/>
    <col min="14855" max="14855" width="25.625" style="2" customWidth="1"/>
    <col min="14856" max="14856" width="10.25" style="2" customWidth="1"/>
    <col min="14857" max="14858" width="14.625" style="2" customWidth="1"/>
    <col min="14859" max="15103" width="9" style="2"/>
    <col min="15104" max="15104" width="1.5" style="2" customWidth="1"/>
    <col min="15105" max="15105" width="3" style="2" customWidth="1"/>
    <col min="15106" max="15106" width="25.625" style="2" customWidth="1"/>
    <col min="15107" max="15107" width="10.25" style="2" customWidth="1"/>
    <col min="15108" max="15109" width="14.625" style="2" customWidth="1"/>
    <col min="15110" max="15110" width="2.875" style="2" customWidth="1"/>
    <col min="15111" max="15111" width="25.625" style="2" customWidth="1"/>
    <col min="15112" max="15112" width="10.25" style="2" customWidth="1"/>
    <col min="15113" max="15114" width="14.625" style="2" customWidth="1"/>
    <col min="15115" max="15359" width="9" style="2"/>
    <col min="15360" max="15360" width="1.5" style="2" customWidth="1"/>
    <col min="15361" max="15361" width="3" style="2" customWidth="1"/>
    <col min="15362" max="15362" width="25.625" style="2" customWidth="1"/>
    <col min="15363" max="15363" width="10.25" style="2" customWidth="1"/>
    <col min="15364" max="15365" width="14.625" style="2" customWidth="1"/>
    <col min="15366" max="15366" width="2.875" style="2" customWidth="1"/>
    <col min="15367" max="15367" width="25.625" style="2" customWidth="1"/>
    <col min="15368" max="15368" width="10.25" style="2" customWidth="1"/>
    <col min="15369" max="15370" width="14.625" style="2" customWidth="1"/>
    <col min="15371" max="15615" width="9" style="2"/>
    <col min="15616" max="15616" width="1.5" style="2" customWidth="1"/>
    <col min="15617" max="15617" width="3" style="2" customWidth="1"/>
    <col min="15618" max="15618" width="25.625" style="2" customWidth="1"/>
    <col min="15619" max="15619" width="10.25" style="2" customWidth="1"/>
    <col min="15620" max="15621" width="14.625" style="2" customWidth="1"/>
    <col min="15622" max="15622" width="2.875" style="2" customWidth="1"/>
    <col min="15623" max="15623" width="25.625" style="2" customWidth="1"/>
    <col min="15624" max="15624" width="10.25" style="2" customWidth="1"/>
    <col min="15625" max="15626" width="14.625" style="2" customWidth="1"/>
    <col min="15627" max="15871" width="9" style="2"/>
    <col min="15872" max="15872" width="1.5" style="2" customWidth="1"/>
    <col min="15873" max="15873" width="3" style="2" customWidth="1"/>
    <col min="15874" max="15874" width="25.625" style="2" customWidth="1"/>
    <col min="15875" max="15875" width="10.25" style="2" customWidth="1"/>
    <col min="15876" max="15877" width="14.625" style="2" customWidth="1"/>
    <col min="15878" max="15878" width="2.875" style="2" customWidth="1"/>
    <col min="15879" max="15879" width="25.625" style="2" customWidth="1"/>
    <col min="15880" max="15880" width="10.25" style="2" customWidth="1"/>
    <col min="15881" max="15882" width="14.625" style="2" customWidth="1"/>
    <col min="15883" max="16127" width="9" style="2"/>
    <col min="16128" max="16128" width="1.5" style="2" customWidth="1"/>
    <col min="16129" max="16129" width="3" style="2" customWidth="1"/>
    <col min="16130" max="16130" width="25.625" style="2" customWidth="1"/>
    <col min="16131" max="16131" width="10.25" style="2" customWidth="1"/>
    <col min="16132" max="16133" width="14.625" style="2" customWidth="1"/>
    <col min="16134" max="16134" width="2.875" style="2" customWidth="1"/>
    <col min="16135" max="16135" width="25.625" style="2" customWidth="1"/>
    <col min="16136" max="16136" width="10.25" style="2" customWidth="1"/>
    <col min="16137" max="16138" width="14.625" style="2" customWidth="1"/>
    <col min="16139" max="16384" width="9" style="2"/>
  </cols>
  <sheetData>
    <row r="1" spans="1:16" ht="47.25" customHeight="1" thickBot="1" x14ac:dyDescent="0.2">
      <c r="A1" s="1"/>
      <c r="B1" s="81" t="s">
        <v>5</v>
      </c>
      <c r="C1" s="81"/>
      <c r="D1" s="81"/>
      <c r="E1" s="81"/>
      <c r="F1" s="81"/>
      <c r="G1" s="2"/>
      <c r="H1" s="2"/>
      <c r="L1" s="2"/>
      <c r="M1" s="2"/>
    </row>
    <row r="2" spans="1:16" s="3" customFormat="1" ht="67.5" customHeight="1" thickBot="1" x14ac:dyDescent="0.2">
      <c r="B2" s="41" t="s">
        <v>0</v>
      </c>
      <c r="C2" s="42" t="s">
        <v>1</v>
      </c>
      <c r="D2" s="80" t="s">
        <v>21</v>
      </c>
      <c r="E2" s="43" t="s">
        <v>22</v>
      </c>
      <c r="F2" s="44" t="s">
        <v>23</v>
      </c>
      <c r="G2" s="45" t="s">
        <v>2</v>
      </c>
      <c r="H2" s="42" t="s">
        <v>1</v>
      </c>
      <c r="I2" s="80" t="s">
        <v>32</v>
      </c>
      <c r="J2" s="43" t="s">
        <v>33</v>
      </c>
      <c r="K2" s="44" t="s">
        <v>34</v>
      </c>
      <c r="L2" s="45" t="s">
        <v>2</v>
      </c>
      <c r="M2" s="42" t="s">
        <v>1</v>
      </c>
      <c r="N2" s="80" t="s">
        <v>35</v>
      </c>
      <c r="O2" s="43" t="s">
        <v>36</v>
      </c>
      <c r="P2" s="44" t="s">
        <v>37</v>
      </c>
    </row>
    <row r="3" spans="1:16" s="3" customFormat="1" ht="17.25" customHeight="1" x14ac:dyDescent="0.15">
      <c r="B3" s="35">
        <v>1</v>
      </c>
      <c r="C3" s="77" t="s">
        <v>19</v>
      </c>
      <c r="D3" s="37">
        <v>1</v>
      </c>
      <c r="E3" s="38">
        <v>200880000</v>
      </c>
      <c r="F3" s="39">
        <f>E3/$E$18</f>
        <v>0.53881807647740443</v>
      </c>
      <c r="G3" s="40">
        <v>1</v>
      </c>
      <c r="H3" s="69" t="s">
        <v>16</v>
      </c>
      <c r="I3" s="37">
        <v>2</v>
      </c>
      <c r="J3" s="38">
        <v>405756000</v>
      </c>
      <c r="K3" s="39">
        <f>J3/J$18</f>
        <v>0.43319343234019003</v>
      </c>
      <c r="L3" s="40">
        <v>1</v>
      </c>
      <c r="M3" s="69" t="s">
        <v>38</v>
      </c>
      <c r="N3" s="37">
        <v>1</v>
      </c>
      <c r="O3" s="38">
        <v>224445600</v>
      </c>
      <c r="P3" s="39">
        <f>O3/O$18</f>
        <v>0.40402822870696192</v>
      </c>
    </row>
    <row r="4" spans="1:16" s="3" customFormat="1" ht="17.25" customHeight="1" x14ac:dyDescent="0.15">
      <c r="B4" s="31">
        <v>2</v>
      </c>
      <c r="C4" s="36" t="s">
        <v>29</v>
      </c>
      <c r="D4" s="19">
        <v>1</v>
      </c>
      <c r="E4" s="78">
        <v>171936000</v>
      </c>
      <c r="F4" s="39">
        <f>E4/$E$18</f>
        <v>0.46118192352259557</v>
      </c>
      <c r="G4" s="33">
        <v>2</v>
      </c>
      <c r="H4" s="69" t="s">
        <v>15</v>
      </c>
      <c r="I4" s="19">
        <v>2</v>
      </c>
      <c r="J4" s="78">
        <v>336506400</v>
      </c>
      <c r="K4" s="39">
        <f>J4/J$18</f>
        <v>0.35926113827137718</v>
      </c>
      <c r="L4" s="33">
        <v>2</v>
      </c>
      <c r="M4" s="69" t="s">
        <v>12</v>
      </c>
      <c r="N4" s="19">
        <v>1</v>
      </c>
      <c r="O4" s="78">
        <v>208116000</v>
      </c>
      <c r="P4" s="39">
        <f t="shared" ref="P4:P5" si="0">O4/O$18</f>
        <v>0.37463304625075333</v>
      </c>
    </row>
    <row r="5" spans="1:16" s="3" customFormat="1" ht="17.25" customHeight="1" x14ac:dyDescent="0.15">
      <c r="B5" s="31">
        <v>3</v>
      </c>
      <c r="C5" s="7"/>
      <c r="D5" s="19"/>
      <c r="E5" s="18"/>
      <c r="F5" s="39"/>
      <c r="G5" s="33">
        <v>3</v>
      </c>
      <c r="H5" s="69" t="s">
        <v>13</v>
      </c>
      <c r="I5" s="19">
        <v>1</v>
      </c>
      <c r="J5" s="18">
        <v>194400000</v>
      </c>
      <c r="K5" s="39">
        <f>J5/J$18</f>
        <v>0.20754542938843279</v>
      </c>
      <c r="L5" s="33">
        <v>3</v>
      </c>
      <c r="M5" s="69" t="s">
        <v>13</v>
      </c>
      <c r="N5" s="19">
        <v>1</v>
      </c>
      <c r="O5" s="18">
        <v>122958000</v>
      </c>
      <c r="P5" s="39">
        <f t="shared" si="0"/>
        <v>0.22133872504228475</v>
      </c>
    </row>
    <row r="6" spans="1:16" s="3" customFormat="1" ht="17.25" customHeight="1" x14ac:dyDescent="0.15">
      <c r="B6" s="31">
        <v>4</v>
      </c>
      <c r="C6" s="7"/>
      <c r="D6" s="19"/>
      <c r="E6" s="18"/>
      <c r="F6" s="39"/>
      <c r="G6" s="33">
        <v>4</v>
      </c>
      <c r="H6" s="7"/>
      <c r="I6" s="19"/>
      <c r="J6" s="18"/>
      <c r="K6" s="39"/>
      <c r="L6" s="33">
        <v>4</v>
      </c>
      <c r="M6" s="7"/>
      <c r="N6" s="19"/>
      <c r="O6" s="18"/>
      <c r="P6" s="39"/>
    </row>
    <row r="7" spans="1:16" s="3" customFormat="1" ht="17.25" customHeight="1" x14ac:dyDescent="0.15">
      <c r="B7" s="31">
        <v>5</v>
      </c>
      <c r="C7" s="7"/>
      <c r="D7" s="19"/>
      <c r="E7" s="18"/>
      <c r="F7" s="39"/>
      <c r="G7" s="33">
        <v>5</v>
      </c>
      <c r="H7" s="7"/>
      <c r="I7" s="19"/>
      <c r="J7" s="18"/>
      <c r="K7" s="39"/>
      <c r="L7" s="33">
        <v>5</v>
      </c>
      <c r="M7" s="7"/>
      <c r="N7" s="19"/>
      <c r="O7" s="18"/>
      <c r="P7" s="39"/>
    </row>
    <row r="8" spans="1:16" s="3" customFormat="1" ht="17.25" customHeight="1" x14ac:dyDescent="0.15">
      <c r="B8" s="31">
        <v>6</v>
      </c>
      <c r="C8" s="10"/>
      <c r="D8" s="4"/>
      <c r="E8" s="5"/>
      <c r="F8" s="6"/>
      <c r="G8" s="33">
        <v>6</v>
      </c>
      <c r="H8" s="10"/>
      <c r="I8" s="19"/>
      <c r="J8" s="18"/>
      <c r="K8" s="39"/>
      <c r="L8" s="33">
        <v>6</v>
      </c>
      <c r="M8" s="10"/>
      <c r="N8" s="19"/>
      <c r="O8" s="18"/>
      <c r="P8" s="39"/>
    </row>
    <row r="9" spans="1:16" s="3" customFormat="1" ht="17.25" customHeight="1" x14ac:dyDescent="0.15">
      <c r="B9" s="31">
        <v>7</v>
      </c>
      <c r="C9" s="10"/>
      <c r="D9" s="4"/>
      <c r="E9" s="5"/>
      <c r="F9" s="6"/>
      <c r="G9" s="33">
        <v>7</v>
      </c>
      <c r="H9" s="7"/>
      <c r="I9" s="19"/>
      <c r="J9" s="18"/>
      <c r="K9" s="6"/>
      <c r="L9" s="33">
        <v>7</v>
      </c>
      <c r="M9" s="7"/>
      <c r="N9" s="19"/>
      <c r="O9" s="18"/>
      <c r="P9" s="6"/>
    </row>
    <row r="10" spans="1:16" s="3" customFormat="1" ht="17.25" customHeight="1" x14ac:dyDescent="0.15">
      <c r="B10" s="31">
        <v>8</v>
      </c>
      <c r="C10" s="10"/>
      <c r="D10" s="4"/>
      <c r="E10" s="5"/>
      <c r="F10" s="6"/>
      <c r="G10" s="33">
        <v>8</v>
      </c>
      <c r="I10" s="19"/>
      <c r="J10" s="18"/>
      <c r="K10" s="6"/>
      <c r="L10" s="33">
        <v>8</v>
      </c>
      <c r="N10" s="19"/>
      <c r="O10" s="18"/>
      <c r="P10" s="6"/>
    </row>
    <row r="11" spans="1:16" s="3" customFormat="1" ht="17.25" customHeight="1" x14ac:dyDescent="0.15">
      <c r="B11" s="31">
        <v>9</v>
      </c>
      <c r="C11" s="10"/>
      <c r="D11" s="4"/>
      <c r="E11" s="5"/>
      <c r="F11" s="6"/>
      <c r="G11" s="33">
        <v>9</v>
      </c>
      <c r="H11" s="20"/>
      <c r="I11" s="19"/>
      <c r="J11" s="18"/>
      <c r="K11" s="6"/>
      <c r="L11" s="33">
        <v>9</v>
      </c>
      <c r="M11" s="20"/>
      <c r="N11" s="19"/>
      <c r="O11" s="18"/>
      <c r="P11" s="6"/>
    </row>
    <row r="12" spans="1:16" s="3" customFormat="1" ht="17.25" customHeight="1" x14ac:dyDescent="0.15">
      <c r="B12" s="31">
        <v>10</v>
      </c>
      <c r="C12" s="10"/>
      <c r="D12" s="4"/>
      <c r="E12" s="5"/>
      <c r="F12" s="6"/>
      <c r="G12" s="33">
        <v>10</v>
      </c>
      <c r="H12" s="20"/>
      <c r="I12" s="19"/>
      <c r="J12" s="18"/>
      <c r="K12" s="6"/>
      <c r="L12" s="33">
        <v>10</v>
      </c>
      <c r="M12" s="20"/>
      <c r="N12" s="19"/>
      <c r="O12" s="18"/>
      <c r="P12" s="6"/>
    </row>
    <row r="13" spans="1:16" s="11" customFormat="1" ht="17.25" customHeight="1" x14ac:dyDescent="0.15">
      <c r="B13" s="31">
        <v>11</v>
      </c>
      <c r="C13" s="10"/>
      <c r="D13" s="4"/>
      <c r="E13" s="5"/>
      <c r="F13" s="6"/>
      <c r="G13" s="33">
        <v>11</v>
      </c>
      <c r="H13" s="20"/>
      <c r="I13" s="19"/>
      <c r="J13" s="18"/>
      <c r="K13" s="6"/>
      <c r="L13" s="33">
        <v>11</v>
      </c>
      <c r="M13" s="20"/>
      <c r="N13" s="19"/>
      <c r="O13" s="18"/>
      <c r="P13" s="6"/>
    </row>
    <row r="14" spans="1:16" s="11" customFormat="1" ht="17.25" customHeight="1" x14ac:dyDescent="0.15">
      <c r="B14" s="31">
        <v>12</v>
      </c>
      <c r="C14" s="10"/>
      <c r="D14" s="4"/>
      <c r="E14" s="5"/>
      <c r="F14" s="6"/>
      <c r="G14" s="33">
        <v>12</v>
      </c>
      <c r="H14" s="20"/>
      <c r="I14" s="19"/>
      <c r="J14" s="18"/>
      <c r="K14" s="6"/>
      <c r="L14" s="33">
        <v>12</v>
      </c>
      <c r="M14" s="20"/>
      <c r="N14" s="19"/>
      <c r="O14" s="18"/>
      <c r="P14" s="6"/>
    </row>
    <row r="15" spans="1:16" s="11" customFormat="1" ht="17.25" customHeight="1" x14ac:dyDescent="0.15">
      <c r="B15" s="31">
        <v>13</v>
      </c>
      <c r="C15" s="10"/>
      <c r="D15" s="4"/>
      <c r="E15" s="5"/>
      <c r="F15" s="6"/>
      <c r="G15" s="33">
        <v>13</v>
      </c>
      <c r="H15" s="10"/>
      <c r="I15" s="4"/>
      <c r="J15" s="5"/>
      <c r="K15" s="6"/>
      <c r="L15" s="33">
        <v>13</v>
      </c>
      <c r="M15" s="10"/>
      <c r="N15" s="4"/>
      <c r="O15" s="5"/>
      <c r="P15" s="6"/>
    </row>
    <row r="16" spans="1:16" s="11" customFormat="1" ht="17.25" customHeight="1" x14ac:dyDescent="0.15">
      <c r="B16" s="31">
        <v>14</v>
      </c>
      <c r="C16" s="10"/>
      <c r="D16" s="4"/>
      <c r="E16" s="5"/>
      <c r="F16" s="6"/>
      <c r="G16" s="33">
        <v>14</v>
      </c>
      <c r="H16" s="10"/>
      <c r="I16" s="4"/>
      <c r="J16" s="5"/>
      <c r="K16" s="6"/>
      <c r="L16" s="33">
        <v>14</v>
      </c>
      <c r="M16" s="10"/>
      <c r="N16" s="4"/>
      <c r="O16" s="5"/>
      <c r="P16" s="6"/>
    </row>
    <row r="17" spans="2:16" s="11" customFormat="1" ht="17.25" customHeight="1" thickBot="1" x14ac:dyDescent="0.2">
      <c r="B17" s="31">
        <v>15</v>
      </c>
      <c r="C17" s="10"/>
      <c r="D17" s="4"/>
      <c r="E17" s="5"/>
      <c r="F17" s="6"/>
      <c r="G17" s="33">
        <v>15</v>
      </c>
      <c r="H17" s="10"/>
      <c r="I17" s="4"/>
      <c r="J17" s="5"/>
      <c r="K17" s="6"/>
      <c r="L17" s="33">
        <v>15</v>
      </c>
      <c r="M17" s="10"/>
      <c r="N17" s="4"/>
      <c r="O17" s="5"/>
      <c r="P17" s="6"/>
    </row>
    <row r="18" spans="2:16" s="11" customFormat="1" ht="17.25" customHeight="1" thickBot="1" x14ac:dyDescent="0.2">
      <c r="B18" s="25"/>
      <c r="C18" s="26" t="s">
        <v>3</v>
      </c>
      <c r="D18" s="27">
        <f>SUM(D3:D17)</f>
        <v>2</v>
      </c>
      <c r="E18" s="28">
        <f>SUM(E3:E17)</f>
        <v>372816000</v>
      </c>
      <c r="F18" s="29">
        <f>SUM(F3:F17)</f>
        <v>1</v>
      </c>
      <c r="G18" s="30"/>
      <c r="H18" s="26" t="s">
        <v>3</v>
      </c>
      <c r="I18" s="27">
        <f>SUM(I3:I17)</f>
        <v>5</v>
      </c>
      <c r="J18" s="28">
        <f>SUM(J3:J17)</f>
        <v>936662400</v>
      </c>
      <c r="K18" s="29">
        <f>SUM(K3:K17)</f>
        <v>1</v>
      </c>
      <c r="L18" s="30"/>
      <c r="M18" s="26" t="s">
        <v>3</v>
      </c>
      <c r="N18" s="27">
        <f>SUM(N3:N17)</f>
        <v>3</v>
      </c>
      <c r="O18" s="28">
        <f>SUM(O3:O17)</f>
        <v>555519600</v>
      </c>
      <c r="P18" s="29">
        <f>SUM(P3:P17)</f>
        <v>1</v>
      </c>
    </row>
    <row r="19" spans="2:16" s="11" customFormat="1" ht="17.25" customHeight="1" x14ac:dyDescent="0.15">
      <c r="B19" s="12" t="s">
        <v>4</v>
      </c>
      <c r="C19" s="12"/>
      <c r="D19" s="12"/>
      <c r="E19" s="12"/>
      <c r="F19" s="13"/>
      <c r="G19" s="12"/>
      <c r="H19" s="12"/>
      <c r="I19" s="12"/>
      <c r="J19" s="12"/>
      <c r="K19" s="13"/>
      <c r="L19" s="12"/>
      <c r="M19" s="12"/>
      <c r="N19" s="12"/>
      <c r="O19" s="12"/>
      <c r="P19" s="13"/>
    </row>
    <row r="20" spans="2:16" s="11" customFormat="1" ht="11.25" x14ac:dyDescent="0.15">
      <c r="B20" s="14"/>
      <c r="C20" s="15"/>
      <c r="G20" s="15"/>
      <c r="H20" s="15"/>
      <c r="L20" s="15"/>
      <c r="M20" s="15"/>
    </row>
    <row r="21" spans="2:16" s="11" customFormat="1" ht="11.25" x14ac:dyDescent="0.15">
      <c r="B21" s="14"/>
      <c r="C21" s="15"/>
      <c r="G21" s="15"/>
      <c r="H21" s="15"/>
      <c r="L21" s="15"/>
      <c r="M21" s="15"/>
    </row>
    <row r="22" spans="2:16" s="49" customFormat="1" ht="67.5" customHeight="1" x14ac:dyDescent="0.15">
      <c r="B22" s="73"/>
      <c r="D22" s="50"/>
      <c r="E22" s="51"/>
      <c r="F22" s="51"/>
      <c r="G22" s="48"/>
      <c r="I22" s="50"/>
      <c r="J22" s="51"/>
      <c r="K22" s="51"/>
      <c r="L22" s="48"/>
      <c r="N22" s="50"/>
      <c r="O22" s="51"/>
      <c r="P22" s="51"/>
    </row>
    <row r="23" spans="2:16" s="49" customFormat="1" ht="17.25" customHeight="1" x14ac:dyDescent="0.15">
      <c r="B23" s="52"/>
      <c r="C23" s="53"/>
      <c r="D23" s="54"/>
      <c r="E23" s="55"/>
      <c r="F23" s="56"/>
      <c r="G23" s="52"/>
      <c r="H23" s="57"/>
      <c r="I23" s="54"/>
      <c r="J23" s="55"/>
      <c r="K23" s="56"/>
      <c r="L23" s="52"/>
      <c r="M23" s="57"/>
      <c r="N23" s="54"/>
      <c r="O23" s="55"/>
      <c r="P23" s="56"/>
    </row>
    <row r="24" spans="2:16" s="49" customFormat="1" ht="17.25" customHeight="1" x14ac:dyDescent="0.15">
      <c r="B24" s="52"/>
      <c r="C24" s="57"/>
      <c r="D24" s="58"/>
      <c r="E24" s="59"/>
      <c r="F24" s="56"/>
      <c r="G24" s="52"/>
      <c r="H24" s="60"/>
      <c r="I24" s="58"/>
      <c r="J24" s="59"/>
      <c r="K24" s="56"/>
      <c r="L24" s="52"/>
      <c r="M24" s="60"/>
      <c r="N24" s="58"/>
      <c r="O24" s="59"/>
      <c r="P24" s="56"/>
    </row>
    <row r="25" spans="2:16" s="49" customFormat="1" ht="17.25" customHeight="1" x14ac:dyDescent="0.15">
      <c r="B25" s="52"/>
      <c r="C25" s="60"/>
      <c r="D25" s="61"/>
      <c r="E25" s="62"/>
      <c r="F25" s="56"/>
      <c r="G25" s="52"/>
      <c r="H25" s="60"/>
      <c r="I25" s="61"/>
      <c r="J25" s="62"/>
      <c r="K25" s="56"/>
      <c r="L25" s="52"/>
      <c r="M25" s="60"/>
      <c r="N25" s="61"/>
      <c r="O25" s="62"/>
      <c r="P25" s="56"/>
    </row>
    <row r="26" spans="2:16" s="49" customFormat="1" ht="17.25" customHeight="1" x14ac:dyDescent="0.15">
      <c r="B26" s="52"/>
      <c r="C26" s="60"/>
      <c r="D26" s="61"/>
      <c r="E26" s="62"/>
      <c r="F26" s="56"/>
      <c r="G26" s="52"/>
      <c r="H26" s="60"/>
      <c r="I26" s="61"/>
      <c r="J26" s="62"/>
      <c r="K26" s="56"/>
      <c r="L26" s="52"/>
      <c r="M26" s="60"/>
      <c r="N26" s="61"/>
      <c r="O26" s="62"/>
      <c r="P26" s="56"/>
    </row>
    <row r="27" spans="2:16" s="49" customFormat="1" ht="17.25" customHeight="1" x14ac:dyDescent="0.15">
      <c r="B27" s="52"/>
      <c r="C27" s="60"/>
      <c r="D27" s="61"/>
      <c r="E27" s="62"/>
      <c r="F27" s="56"/>
      <c r="G27" s="52"/>
      <c r="H27" s="60"/>
      <c r="I27" s="61"/>
      <c r="J27" s="62"/>
      <c r="K27" s="56"/>
      <c r="L27" s="52"/>
      <c r="M27" s="60"/>
      <c r="N27" s="61"/>
      <c r="O27" s="62"/>
      <c r="P27" s="56"/>
    </row>
    <row r="28" spans="2:16" s="49" customFormat="1" ht="17.25" customHeight="1" x14ac:dyDescent="0.15">
      <c r="B28" s="52"/>
      <c r="C28" s="60"/>
      <c r="D28" s="61"/>
      <c r="E28" s="62"/>
      <c r="F28" s="56"/>
      <c r="G28" s="52"/>
      <c r="H28" s="60"/>
      <c r="I28" s="61"/>
      <c r="J28" s="62"/>
      <c r="K28" s="56"/>
      <c r="L28" s="52"/>
      <c r="M28" s="60"/>
      <c r="N28" s="61"/>
      <c r="O28" s="62"/>
      <c r="P28" s="56"/>
    </row>
    <row r="29" spans="2:16" s="49" customFormat="1" ht="17.25" customHeight="1" x14ac:dyDescent="0.15">
      <c r="B29" s="52"/>
      <c r="C29" s="60"/>
      <c r="D29" s="61"/>
      <c r="E29" s="62"/>
      <c r="F29" s="56"/>
      <c r="G29" s="52"/>
      <c r="H29" s="60"/>
      <c r="I29" s="61"/>
      <c r="J29" s="62"/>
      <c r="K29" s="56"/>
      <c r="L29" s="52"/>
      <c r="M29" s="60"/>
      <c r="N29" s="61"/>
      <c r="O29" s="62"/>
      <c r="P29" s="56"/>
    </row>
    <row r="30" spans="2:16" s="49" customFormat="1" ht="17.25" customHeight="1" x14ac:dyDescent="0.15">
      <c r="B30" s="52"/>
      <c r="C30" s="60"/>
      <c r="D30" s="61"/>
      <c r="E30" s="62"/>
      <c r="F30" s="56"/>
      <c r="G30" s="52"/>
      <c r="H30" s="60"/>
      <c r="I30" s="61"/>
      <c r="J30" s="62"/>
      <c r="K30" s="56"/>
      <c r="L30" s="52"/>
      <c r="M30" s="60"/>
      <c r="N30" s="61"/>
      <c r="O30" s="62"/>
      <c r="P30" s="56"/>
    </row>
    <row r="31" spans="2:16" s="49" customFormat="1" ht="17.25" customHeight="1" x14ac:dyDescent="0.15">
      <c r="B31" s="52"/>
      <c r="C31" s="60"/>
      <c r="D31" s="61"/>
      <c r="E31" s="62"/>
      <c r="F31" s="56"/>
      <c r="G31" s="52"/>
      <c r="H31" s="60"/>
      <c r="I31" s="61"/>
      <c r="J31" s="62"/>
      <c r="K31" s="56"/>
      <c r="L31" s="52"/>
      <c r="M31" s="60"/>
      <c r="N31" s="61"/>
      <c r="O31" s="62"/>
      <c r="P31" s="56"/>
    </row>
    <row r="32" spans="2:16" s="49" customFormat="1" ht="17.25" customHeight="1" x14ac:dyDescent="0.15">
      <c r="B32" s="52"/>
      <c r="C32" s="60"/>
      <c r="D32" s="61"/>
      <c r="E32" s="62"/>
      <c r="F32" s="56"/>
      <c r="G32" s="52"/>
      <c r="H32" s="60"/>
      <c r="I32" s="61"/>
      <c r="J32" s="62"/>
      <c r="K32" s="56"/>
      <c r="L32" s="52"/>
      <c r="M32" s="60"/>
      <c r="N32" s="61"/>
      <c r="O32" s="62"/>
      <c r="P32" s="56"/>
    </row>
    <row r="33" spans="2:16" s="49" customFormat="1" ht="17.25" customHeight="1" x14ac:dyDescent="0.15">
      <c r="B33" s="52"/>
      <c r="C33" s="60"/>
      <c r="D33" s="61"/>
      <c r="E33" s="62"/>
      <c r="F33" s="56"/>
      <c r="G33" s="52"/>
      <c r="H33" s="60"/>
      <c r="I33" s="61"/>
      <c r="J33" s="62"/>
      <c r="K33" s="56"/>
      <c r="L33" s="52"/>
      <c r="M33" s="60"/>
      <c r="N33" s="61"/>
      <c r="O33" s="62"/>
      <c r="P33" s="56"/>
    </row>
    <row r="34" spans="2:16" s="49" customFormat="1" ht="17.25" customHeight="1" x14ac:dyDescent="0.15">
      <c r="B34" s="52"/>
      <c r="C34" s="60"/>
      <c r="D34" s="61"/>
      <c r="E34" s="62"/>
      <c r="F34" s="56"/>
      <c r="G34" s="52"/>
      <c r="H34" s="60"/>
      <c r="I34" s="61"/>
      <c r="J34" s="62"/>
      <c r="K34" s="56"/>
      <c r="L34" s="52"/>
      <c r="M34" s="60"/>
      <c r="N34" s="61"/>
      <c r="O34" s="62"/>
      <c r="P34" s="56"/>
    </row>
    <row r="35" spans="2:16" s="49" customFormat="1" ht="17.25" customHeight="1" x14ac:dyDescent="0.15">
      <c r="B35" s="52"/>
      <c r="C35" s="60"/>
      <c r="D35" s="61"/>
      <c r="E35" s="62"/>
      <c r="F35" s="56"/>
      <c r="G35" s="52"/>
      <c r="H35" s="60"/>
      <c r="I35" s="61"/>
      <c r="J35" s="62"/>
      <c r="K35" s="56"/>
      <c r="L35" s="52"/>
      <c r="M35" s="60"/>
      <c r="N35" s="61"/>
      <c r="O35" s="62"/>
      <c r="P35" s="56"/>
    </row>
    <row r="36" spans="2:16" s="49" customFormat="1" ht="17.25" customHeight="1" x14ac:dyDescent="0.15">
      <c r="B36" s="52"/>
      <c r="C36" s="60"/>
      <c r="D36" s="61"/>
      <c r="E36" s="62"/>
      <c r="F36" s="56"/>
      <c r="G36" s="52"/>
      <c r="H36" s="60"/>
      <c r="I36" s="61"/>
      <c r="J36" s="62"/>
      <c r="K36" s="56"/>
      <c r="L36" s="52"/>
      <c r="M36" s="60"/>
      <c r="N36" s="61"/>
      <c r="O36" s="62"/>
      <c r="P36" s="56"/>
    </row>
    <row r="37" spans="2:16" s="49" customFormat="1" ht="17.25" customHeight="1" x14ac:dyDescent="0.15">
      <c r="B37" s="52"/>
      <c r="C37" s="60"/>
      <c r="D37" s="61"/>
      <c r="E37" s="62"/>
      <c r="F37" s="56"/>
      <c r="G37" s="52"/>
      <c r="H37" s="60"/>
      <c r="I37" s="61"/>
      <c r="J37" s="62"/>
      <c r="K37" s="56"/>
      <c r="L37" s="52"/>
      <c r="M37" s="60"/>
      <c r="N37" s="61"/>
      <c r="O37" s="62"/>
      <c r="P37" s="56"/>
    </row>
    <row r="38" spans="2:16" s="71" customFormat="1" ht="17.25" customHeight="1" x14ac:dyDescent="0.15">
      <c r="B38" s="70"/>
      <c r="C38" s="64"/>
      <c r="D38" s="65"/>
      <c r="E38" s="66"/>
      <c r="F38" s="67"/>
      <c r="G38" s="63"/>
      <c r="H38" s="64"/>
      <c r="I38" s="65"/>
      <c r="J38" s="66"/>
      <c r="K38" s="67"/>
      <c r="L38" s="63"/>
      <c r="M38" s="64"/>
      <c r="N38" s="65"/>
      <c r="O38" s="66"/>
      <c r="P38" s="67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68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P38"/>
  <sheetViews>
    <sheetView showGridLines="0" view="pageBreakPreview" topLeftCell="D1" zoomScale="85" zoomScaleNormal="100" zoomScaleSheetLayoutView="85" workbookViewId="0">
      <selection activeCell="L19" sqref="L19"/>
    </sheetView>
  </sheetViews>
  <sheetFormatPr defaultRowHeight="10.5" x14ac:dyDescent="0.15"/>
  <cols>
    <col min="1" max="1" width="1.5" style="2" customWidth="1"/>
    <col min="2" max="2" width="3.625" style="16" customWidth="1"/>
    <col min="3" max="3" width="25.625" style="17" customWidth="1"/>
    <col min="4" max="4" width="10.25" style="2" customWidth="1"/>
    <col min="5" max="6" width="14.625" style="2" customWidth="1"/>
    <col min="7" max="7" width="3.625" style="17" customWidth="1"/>
    <col min="8" max="8" width="25.625" style="17" customWidth="1"/>
    <col min="9" max="9" width="10.25" style="2" customWidth="1"/>
    <col min="10" max="11" width="14.625" style="2" customWidth="1"/>
    <col min="12" max="12" width="3.625" style="17" customWidth="1"/>
    <col min="13" max="13" width="25.625" style="17" customWidth="1"/>
    <col min="14" max="14" width="10.25" style="2" customWidth="1"/>
    <col min="15" max="16" width="14.625" style="2" customWidth="1"/>
    <col min="17" max="256" width="9" style="2"/>
    <col min="257" max="257" width="1.5" style="2" customWidth="1"/>
    <col min="258" max="258" width="3" style="2" customWidth="1"/>
    <col min="259" max="259" width="25.625" style="2" customWidth="1"/>
    <col min="260" max="260" width="10.25" style="2" customWidth="1"/>
    <col min="261" max="262" width="14.625" style="2" customWidth="1"/>
    <col min="263" max="263" width="2.875" style="2" customWidth="1"/>
    <col min="264" max="264" width="25.625" style="2" customWidth="1"/>
    <col min="265" max="265" width="10.25" style="2" customWidth="1"/>
    <col min="266" max="267" width="14.625" style="2" customWidth="1"/>
    <col min="268" max="512" width="9" style="2"/>
    <col min="513" max="513" width="1.5" style="2" customWidth="1"/>
    <col min="514" max="514" width="3" style="2" customWidth="1"/>
    <col min="515" max="515" width="25.625" style="2" customWidth="1"/>
    <col min="516" max="516" width="10.25" style="2" customWidth="1"/>
    <col min="517" max="518" width="14.625" style="2" customWidth="1"/>
    <col min="519" max="519" width="2.875" style="2" customWidth="1"/>
    <col min="520" max="520" width="25.625" style="2" customWidth="1"/>
    <col min="521" max="521" width="10.25" style="2" customWidth="1"/>
    <col min="522" max="523" width="14.625" style="2" customWidth="1"/>
    <col min="524" max="768" width="9" style="2"/>
    <col min="769" max="769" width="1.5" style="2" customWidth="1"/>
    <col min="770" max="770" width="3" style="2" customWidth="1"/>
    <col min="771" max="771" width="25.625" style="2" customWidth="1"/>
    <col min="772" max="772" width="10.25" style="2" customWidth="1"/>
    <col min="773" max="774" width="14.625" style="2" customWidth="1"/>
    <col min="775" max="775" width="2.875" style="2" customWidth="1"/>
    <col min="776" max="776" width="25.625" style="2" customWidth="1"/>
    <col min="777" max="777" width="10.25" style="2" customWidth="1"/>
    <col min="778" max="779" width="14.625" style="2" customWidth="1"/>
    <col min="780" max="1024" width="9" style="2"/>
    <col min="1025" max="1025" width="1.5" style="2" customWidth="1"/>
    <col min="1026" max="1026" width="3" style="2" customWidth="1"/>
    <col min="1027" max="1027" width="25.625" style="2" customWidth="1"/>
    <col min="1028" max="1028" width="10.25" style="2" customWidth="1"/>
    <col min="1029" max="1030" width="14.625" style="2" customWidth="1"/>
    <col min="1031" max="1031" width="2.875" style="2" customWidth="1"/>
    <col min="1032" max="1032" width="25.625" style="2" customWidth="1"/>
    <col min="1033" max="1033" width="10.25" style="2" customWidth="1"/>
    <col min="1034" max="1035" width="14.625" style="2" customWidth="1"/>
    <col min="1036" max="1280" width="9" style="2"/>
    <col min="1281" max="1281" width="1.5" style="2" customWidth="1"/>
    <col min="1282" max="1282" width="3" style="2" customWidth="1"/>
    <col min="1283" max="1283" width="25.625" style="2" customWidth="1"/>
    <col min="1284" max="1284" width="10.25" style="2" customWidth="1"/>
    <col min="1285" max="1286" width="14.625" style="2" customWidth="1"/>
    <col min="1287" max="1287" width="2.875" style="2" customWidth="1"/>
    <col min="1288" max="1288" width="25.625" style="2" customWidth="1"/>
    <col min="1289" max="1289" width="10.25" style="2" customWidth="1"/>
    <col min="1290" max="1291" width="14.625" style="2" customWidth="1"/>
    <col min="1292" max="1536" width="9" style="2"/>
    <col min="1537" max="1537" width="1.5" style="2" customWidth="1"/>
    <col min="1538" max="1538" width="3" style="2" customWidth="1"/>
    <col min="1539" max="1539" width="25.625" style="2" customWidth="1"/>
    <col min="1540" max="1540" width="10.25" style="2" customWidth="1"/>
    <col min="1541" max="1542" width="14.625" style="2" customWidth="1"/>
    <col min="1543" max="1543" width="2.875" style="2" customWidth="1"/>
    <col min="1544" max="1544" width="25.625" style="2" customWidth="1"/>
    <col min="1545" max="1545" width="10.25" style="2" customWidth="1"/>
    <col min="1546" max="1547" width="14.625" style="2" customWidth="1"/>
    <col min="1548" max="1792" width="9" style="2"/>
    <col min="1793" max="1793" width="1.5" style="2" customWidth="1"/>
    <col min="1794" max="1794" width="3" style="2" customWidth="1"/>
    <col min="1795" max="1795" width="25.625" style="2" customWidth="1"/>
    <col min="1796" max="1796" width="10.25" style="2" customWidth="1"/>
    <col min="1797" max="1798" width="14.625" style="2" customWidth="1"/>
    <col min="1799" max="1799" width="2.875" style="2" customWidth="1"/>
    <col min="1800" max="1800" width="25.625" style="2" customWidth="1"/>
    <col min="1801" max="1801" width="10.25" style="2" customWidth="1"/>
    <col min="1802" max="1803" width="14.625" style="2" customWidth="1"/>
    <col min="1804" max="2048" width="9" style="2"/>
    <col min="2049" max="2049" width="1.5" style="2" customWidth="1"/>
    <col min="2050" max="2050" width="3" style="2" customWidth="1"/>
    <col min="2051" max="2051" width="25.625" style="2" customWidth="1"/>
    <col min="2052" max="2052" width="10.25" style="2" customWidth="1"/>
    <col min="2053" max="2054" width="14.625" style="2" customWidth="1"/>
    <col min="2055" max="2055" width="2.875" style="2" customWidth="1"/>
    <col min="2056" max="2056" width="25.625" style="2" customWidth="1"/>
    <col min="2057" max="2057" width="10.25" style="2" customWidth="1"/>
    <col min="2058" max="2059" width="14.625" style="2" customWidth="1"/>
    <col min="2060" max="2304" width="9" style="2"/>
    <col min="2305" max="2305" width="1.5" style="2" customWidth="1"/>
    <col min="2306" max="2306" width="3" style="2" customWidth="1"/>
    <col min="2307" max="2307" width="25.625" style="2" customWidth="1"/>
    <col min="2308" max="2308" width="10.25" style="2" customWidth="1"/>
    <col min="2309" max="2310" width="14.625" style="2" customWidth="1"/>
    <col min="2311" max="2311" width="2.875" style="2" customWidth="1"/>
    <col min="2312" max="2312" width="25.625" style="2" customWidth="1"/>
    <col min="2313" max="2313" width="10.25" style="2" customWidth="1"/>
    <col min="2314" max="2315" width="14.625" style="2" customWidth="1"/>
    <col min="2316" max="2560" width="9" style="2"/>
    <col min="2561" max="2561" width="1.5" style="2" customWidth="1"/>
    <col min="2562" max="2562" width="3" style="2" customWidth="1"/>
    <col min="2563" max="2563" width="25.625" style="2" customWidth="1"/>
    <col min="2564" max="2564" width="10.25" style="2" customWidth="1"/>
    <col min="2565" max="2566" width="14.625" style="2" customWidth="1"/>
    <col min="2567" max="2567" width="2.875" style="2" customWidth="1"/>
    <col min="2568" max="2568" width="25.625" style="2" customWidth="1"/>
    <col min="2569" max="2569" width="10.25" style="2" customWidth="1"/>
    <col min="2570" max="2571" width="14.625" style="2" customWidth="1"/>
    <col min="2572" max="2816" width="9" style="2"/>
    <col min="2817" max="2817" width="1.5" style="2" customWidth="1"/>
    <col min="2818" max="2818" width="3" style="2" customWidth="1"/>
    <col min="2819" max="2819" width="25.625" style="2" customWidth="1"/>
    <col min="2820" max="2820" width="10.25" style="2" customWidth="1"/>
    <col min="2821" max="2822" width="14.625" style="2" customWidth="1"/>
    <col min="2823" max="2823" width="2.875" style="2" customWidth="1"/>
    <col min="2824" max="2824" width="25.625" style="2" customWidth="1"/>
    <col min="2825" max="2825" width="10.25" style="2" customWidth="1"/>
    <col min="2826" max="2827" width="14.625" style="2" customWidth="1"/>
    <col min="2828" max="3072" width="9" style="2"/>
    <col min="3073" max="3073" width="1.5" style="2" customWidth="1"/>
    <col min="3074" max="3074" width="3" style="2" customWidth="1"/>
    <col min="3075" max="3075" width="25.625" style="2" customWidth="1"/>
    <col min="3076" max="3076" width="10.25" style="2" customWidth="1"/>
    <col min="3077" max="3078" width="14.625" style="2" customWidth="1"/>
    <col min="3079" max="3079" width="2.875" style="2" customWidth="1"/>
    <col min="3080" max="3080" width="25.625" style="2" customWidth="1"/>
    <col min="3081" max="3081" width="10.25" style="2" customWidth="1"/>
    <col min="3082" max="3083" width="14.625" style="2" customWidth="1"/>
    <col min="3084" max="3328" width="9" style="2"/>
    <col min="3329" max="3329" width="1.5" style="2" customWidth="1"/>
    <col min="3330" max="3330" width="3" style="2" customWidth="1"/>
    <col min="3331" max="3331" width="25.625" style="2" customWidth="1"/>
    <col min="3332" max="3332" width="10.25" style="2" customWidth="1"/>
    <col min="3333" max="3334" width="14.625" style="2" customWidth="1"/>
    <col min="3335" max="3335" width="2.875" style="2" customWidth="1"/>
    <col min="3336" max="3336" width="25.625" style="2" customWidth="1"/>
    <col min="3337" max="3337" width="10.25" style="2" customWidth="1"/>
    <col min="3338" max="3339" width="14.625" style="2" customWidth="1"/>
    <col min="3340" max="3584" width="9" style="2"/>
    <col min="3585" max="3585" width="1.5" style="2" customWidth="1"/>
    <col min="3586" max="3586" width="3" style="2" customWidth="1"/>
    <col min="3587" max="3587" width="25.625" style="2" customWidth="1"/>
    <col min="3588" max="3588" width="10.25" style="2" customWidth="1"/>
    <col min="3589" max="3590" width="14.625" style="2" customWidth="1"/>
    <col min="3591" max="3591" width="2.875" style="2" customWidth="1"/>
    <col min="3592" max="3592" width="25.625" style="2" customWidth="1"/>
    <col min="3593" max="3593" width="10.25" style="2" customWidth="1"/>
    <col min="3594" max="3595" width="14.625" style="2" customWidth="1"/>
    <col min="3596" max="3840" width="9" style="2"/>
    <col min="3841" max="3841" width="1.5" style="2" customWidth="1"/>
    <col min="3842" max="3842" width="3" style="2" customWidth="1"/>
    <col min="3843" max="3843" width="25.625" style="2" customWidth="1"/>
    <col min="3844" max="3844" width="10.25" style="2" customWidth="1"/>
    <col min="3845" max="3846" width="14.625" style="2" customWidth="1"/>
    <col min="3847" max="3847" width="2.875" style="2" customWidth="1"/>
    <col min="3848" max="3848" width="25.625" style="2" customWidth="1"/>
    <col min="3849" max="3849" width="10.25" style="2" customWidth="1"/>
    <col min="3850" max="3851" width="14.625" style="2" customWidth="1"/>
    <col min="3852" max="4096" width="9" style="2"/>
    <col min="4097" max="4097" width="1.5" style="2" customWidth="1"/>
    <col min="4098" max="4098" width="3" style="2" customWidth="1"/>
    <col min="4099" max="4099" width="25.625" style="2" customWidth="1"/>
    <col min="4100" max="4100" width="10.25" style="2" customWidth="1"/>
    <col min="4101" max="4102" width="14.625" style="2" customWidth="1"/>
    <col min="4103" max="4103" width="2.875" style="2" customWidth="1"/>
    <col min="4104" max="4104" width="25.625" style="2" customWidth="1"/>
    <col min="4105" max="4105" width="10.25" style="2" customWidth="1"/>
    <col min="4106" max="4107" width="14.625" style="2" customWidth="1"/>
    <col min="4108" max="4352" width="9" style="2"/>
    <col min="4353" max="4353" width="1.5" style="2" customWidth="1"/>
    <col min="4354" max="4354" width="3" style="2" customWidth="1"/>
    <col min="4355" max="4355" width="25.625" style="2" customWidth="1"/>
    <col min="4356" max="4356" width="10.25" style="2" customWidth="1"/>
    <col min="4357" max="4358" width="14.625" style="2" customWidth="1"/>
    <col min="4359" max="4359" width="2.875" style="2" customWidth="1"/>
    <col min="4360" max="4360" width="25.625" style="2" customWidth="1"/>
    <col min="4361" max="4361" width="10.25" style="2" customWidth="1"/>
    <col min="4362" max="4363" width="14.625" style="2" customWidth="1"/>
    <col min="4364" max="4608" width="9" style="2"/>
    <col min="4609" max="4609" width="1.5" style="2" customWidth="1"/>
    <col min="4610" max="4610" width="3" style="2" customWidth="1"/>
    <col min="4611" max="4611" width="25.625" style="2" customWidth="1"/>
    <col min="4612" max="4612" width="10.25" style="2" customWidth="1"/>
    <col min="4613" max="4614" width="14.625" style="2" customWidth="1"/>
    <col min="4615" max="4615" width="2.875" style="2" customWidth="1"/>
    <col min="4616" max="4616" width="25.625" style="2" customWidth="1"/>
    <col min="4617" max="4617" width="10.25" style="2" customWidth="1"/>
    <col min="4618" max="4619" width="14.625" style="2" customWidth="1"/>
    <col min="4620" max="4864" width="9" style="2"/>
    <col min="4865" max="4865" width="1.5" style="2" customWidth="1"/>
    <col min="4866" max="4866" width="3" style="2" customWidth="1"/>
    <col min="4867" max="4867" width="25.625" style="2" customWidth="1"/>
    <col min="4868" max="4868" width="10.25" style="2" customWidth="1"/>
    <col min="4869" max="4870" width="14.625" style="2" customWidth="1"/>
    <col min="4871" max="4871" width="2.875" style="2" customWidth="1"/>
    <col min="4872" max="4872" width="25.625" style="2" customWidth="1"/>
    <col min="4873" max="4873" width="10.25" style="2" customWidth="1"/>
    <col min="4874" max="4875" width="14.625" style="2" customWidth="1"/>
    <col min="4876" max="5120" width="9" style="2"/>
    <col min="5121" max="5121" width="1.5" style="2" customWidth="1"/>
    <col min="5122" max="5122" width="3" style="2" customWidth="1"/>
    <col min="5123" max="5123" width="25.625" style="2" customWidth="1"/>
    <col min="5124" max="5124" width="10.25" style="2" customWidth="1"/>
    <col min="5125" max="5126" width="14.625" style="2" customWidth="1"/>
    <col min="5127" max="5127" width="2.875" style="2" customWidth="1"/>
    <col min="5128" max="5128" width="25.625" style="2" customWidth="1"/>
    <col min="5129" max="5129" width="10.25" style="2" customWidth="1"/>
    <col min="5130" max="5131" width="14.625" style="2" customWidth="1"/>
    <col min="5132" max="5376" width="9" style="2"/>
    <col min="5377" max="5377" width="1.5" style="2" customWidth="1"/>
    <col min="5378" max="5378" width="3" style="2" customWidth="1"/>
    <col min="5379" max="5379" width="25.625" style="2" customWidth="1"/>
    <col min="5380" max="5380" width="10.25" style="2" customWidth="1"/>
    <col min="5381" max="5382" width="14.625" style="2" customWidth="1"/>
    <col min="5383" max="5383" width="2.875" style="2" customWidth="1"/>
    <col min="5384" max="5384" width="25.625" style="2" customWidth="1"/>
    <col min="5385" max="5385" width="10.25" style="2" customWidth="1"/>
    <col min="5386" max="5387" width="14.625" style="2" customWidth="1"/>
    <col min="5388" max="5632" width="9" style="2"/>
    <col min="5633" max="5633" width="1.5" style="2" customWidth="1"/>
    <col min="5634" max="5634" width="3" style="2" customWidth="1"/>
    <col min="5635" max="5635" width="25.625" style="2" customWidth="1"/>
    <col min="5636" max="5636" width="10.25" style="2" customWidth="1"/>
    <col min="5637" max="5638" width="14.625" style="2" customWidth="1"/>
    <col min="5639" max="5639" width="2.875" style="2" customWidth="1"/>
    <col min="5640" max="5640" width="25.625" style="2" customWidth="1"/>
    <col min="5641" max="5641" width="10.25" style="2" customWidth="1"/>
    <col min="5642" max="5643" width="14.625" style="2" customWidth="1"/>
    <col min="5644" max="5888" width="9" style="2"/>
    <col min="5889" max="5889" width="1.5" style="2" customWidth="1"/>
    <col min="5890" max="5890" width="3" style="2" customWidth="1"/>
    <col min="5891" max="5891" width="25.625" style="2" customWidth="1"/>
    <col min="5892" max="5892" width="10.25" style="2" customWidth="1"/>
    <col min="5893" max="5894" width="14.625" style="2" customWidth="1"/>
    <col min="5895" max="5895" width="2.875" style="2" customWidth="1"/>
    <col min="5896" max="5896" width="25.625" style="2" customWidth="1"/>
    <col min="5897" max="5897" width="10.25" style="2" customWidth="1"/>
    <col min="5898" max="5899" width="14.625" style="2" customWidth="1"/>
    <col min="5900" max="6144" width="9" style="2"/>
    <col min="6145" max="6145" width="1.5" style="2" customWidth="1"/>
    <col min="6146" max="6146" width="3" style="2" customWidth="1"/>
    <col min="6147" max="6147" width="25.625" style="2" customWidth="1"/>
    <col min="6148" max="6148" width="10.25" style="2" customWidth="1"/>
    <col min="6149" max="6150" width="14.625" style="2" customWidth="1"/>
    <col min="6151" max="6151" width="2.875" style="2" customWidth="1"/>
    <col min="6152" max="6152" width="25.625" style="2" customWidth="1"/>
    <col min="6153" max="6153" width="10.25" style="2" customWidth="1"/>
    <col min="6154" max="6155" width="14.625" style="2" customWidth="1"/>
    <col min="6156" max="6400" width="9" style="2"/>
    <col min="6401" max="6401" width="1.5" style="2" customWidth="1"/>
    <col min="6402" max="6402" width="3" style="2" customWidth="1"/>
    <col min="6403" max="6403" width="25.625" style="2" customWidth="1"/>
    <col min="6404" max="6404" width="10.25" style="2" customWidth="1"/>
    <col min="6405" max="6406" width="14.625" style="2" customWidth="1"/>
    <col min="6407" max="6407" width="2.875" style="2" customWidth="1"/>
    <col min="6408" max="6408" width="25.625" style="2" customWidth="1"/>
    <col min="6409" max="6409" width="10.25" style="2" customWidth="1"/>
    <col min="6410" max="6411" width="14.625" style="2" customWidth="1"/>
    <col min="6412" max="6656" width="9" style="2"/>
    <col min="6657" max="6657" width="1.5" style="2" customWidth="1"/>
    <col min="6658" max="6658" width="3" style="2" customWidth="1"/>
    <col min="6659" max="6659" width="25.625" style="2" customWidth="1"/>
    <col min="6660" max="6660" width="10.25" style="2" customWidth="1"/>
    <col min="6661" max="6662" width="14.625" style="2" customWidth="1"/>
    <col min="6663" max="6663" width="2.875" style="2" customWidth="1"/>
    <col min="6664" max="6664" width="25.625" style="2" customWidth="1"/>
    <col min="6665" max="6665" width="10.25" style="2" customWidth="1"/>
    <col min="6666" max="6667" width="14.625" style="2" customWidth="1"/>
    <col min="6668" max="6912" width="9" style="2"/>
    <col min="6913" max="6913" width="1.5" style="2" customWidth="1"/>
    <col min="6914" max="6914" width="3" style="2" customWidth="1"/>
    <col min="6915" max="6915" width="25.625" style="2" customWidth="1"/>
    <col min="6916" max="6916" width="10.25" style="2" customWidth="1"/>
    <col min="6917" max="6918" width="14.625" style="2" customWidth="1"/>
    <col min="6919" max="6919" width="2.875" style="2" customWidth="1"/>
    <col min="6920" max="6920" width="25.625" style="2" customWidth="1"/>
    <col min="6921" max="6921" width="10.25" style="2" customWidth="1"/>
    <col min="6922" max="6923" width="14.625" style="2" customWidth="1"/>
    <col min="6924" max="7168" width="9" style="2"/>
    <col min="7169" max="7169" width="1.5" style="2" customWidth="1"/>
    <col min="7170" max="7170" width="3" style="2" customWidth="1"/>
    <col min="7171" max="7171" width="25.625" style="2" customWidth="1"/>
    <col min="7172" max="7172" width="10.25" style="2" customWidth="1"/>
    <col min="7173" max="7174" width="14.625" style="2" customWidth="1"/>
    <col min="7175" max="7175" width="2.875" style="2" customWidth="1"/>
    <col min="7176" max="7176" width="25.625" style="2" customWidth="1"/>
    <col min="7177" max="7177" width="10.25" style="2" customWidth="1"/>
    <col min="7178" max="7179" width="14.625" style="2" customWidth="1"/>
    <col min="7180" max="7424" width="9" style="2"/>
    <col min="7425" max="7425" width="1.5" style="2" customWidth="1"/>
    <col min="7426" max="7426" width="3" style="2" customWidth="1"/>
    <col min="7427" max="7427" width="25.625" style="2" customWidth="1"/>
    <col min="7428" max="7428" width="10.25" style="2" customWidth="1"/>
    <col min="7429" max="7430" width="14.625" style="2" customWidth="1"/>
    <col min="7431" max="7431" width="2.875" style="2" customWidth="1"/>
    <col min="7432" max="7432" width="25.625" style="2" customWidth="1"/>
    <col min="7433" max="7433" width="10.25" style="2" customWidth="1"/>
    <col min="7434" max="7435" width="14.625" style="2" customWidth="1"/>
    <col min="7436" max="7680" width="9" style="2"/>
    <col min="7681" max="7681" width="1.5" style="2" customWidth="1"/>
    <col min="7682" max="7682" width="3" style="2" customWidth="1"/>
    <col min="7683" max="7683" width="25.625" style="2" customWidth="1"/>
    <col min="7684" max="7684" width="10.25" style="2" customWidth="1"/>
    <col min="7685" max="7686" width="14.625" style="2" customWidth="1"/>
    <col min="7687" max="7687" width="2.875" style="2" customWidth="1"/>
    <col min="7688" max="7688" width="25.625" style="2" customWidth="1"/>
    <col min="7689" max="7689" width="10.25" style="2" customWidth="1"/>
    <col min="7690" max="7691" width="14.625" style="2" customWidth="1"/>
    <col min="7692" max="7936" width="9" style="2"/>
    <col min="7937" max="7937" width="1.5" style="2" customWidth="1"/>
    <col min="7938" max="7938" width="3" style="2" customWidth="1"/>
    <col min="7939" max="7939" width="25.625" style="2" customWidth="1"/>
    <col min="7940" max="7940" width="10.25" style="2" customWidth="1"/>
    <col min="7941" max="7942" width="14.625" style="2" customWidth="1"/>
    <col min="7943" max="7943" width="2.875" style="2" customWidth="1"/>
    <col min="7944" max="7944" width="25.625" style="2" customWidth="1"/>
    <col min="7945" max="7945" width="10.25" style="2" customWidth="1"/>
    <col min="7946" max="7947" width="14.625" style="2" customWidth="1"/>
    <col min="7948" max="8192" width="9" style="2"/>
    <col min="8193" max="8193" width="1.5" style="2" customWidth="1"/>
    <col min="8194" max="8194" width="3" style="2" customWidth="1"/>
    <col min="8195" max="8195" width="25.625" style="2" customWidth="1"/>
    <col min="8196" max="8196" width="10.25" style="2" customWidth="1"/>
    <col min="8197" max="8198" width="14.625" style="2" customWidth="1"/>
    <col min="8199" max="8199" width="2.875" style="2" customWidth="1"/>
    <col min="8200" max="8200" width="25.625" style="2" customWidth="1"/>
    <col min="8201" max="8201" width="10.25" style="2" customWidth="1"/>
    <col min="8202" max="8203" width="14.625" style="2" customWidth="1"/>
    <col min="8204" max="8448" width="9" style="2"/>
    <col min="8449" max="8449" width="1.5" style="2" customWidth="1"/>
    <col min="8450" max="8450" width="3" style="2" customWidth="1"/>
    <col min="8451" max="8451" width="25.625" style="2" customWidth="1"/>
    <col min="8452" max="8452" width="10.25" style="2" customWidth="1"/>
    <col min="8453" max="8454" width="14.625" style="2" customWidth="1"/>
    <col min="8455" max="8455" width="2.875" style="2" customWidth="1"/>
    <col min="8456" max="8456" width="25.625" style="2" customWidth="1"/>
    <col min="8457" max="8457" width="10.25" style="2" customWidth="1"/>
    <col min="8458" max="8459" width="14.625" style="2" customWidth="1"/>
    <col min="8460" max="8704" width="9" style="2"/>
    <col min="8705" max="8705" width="1.5" style="2" customWidth="1"/>
    <col min="8706" max="8706" width="3" style="2" customWidth="1"/>
    <col min="8707" max="8707" width="25.625" style="2" customWidth="1"/>
    <col min="8708" max="8708" width="10.25" style="2" customWidth="1"/>
    <col min="8709" max="8710" width="14.625" style="2" customWidth="1"/>
    <col min="8711" max="8711" width="2.875" style="2" customWidth="1"/>
    <col min="8712" max="8712" width="25.625" style="2" customWidth="1"/>
    <col min="8713" max="8713" width="10.25" style="2" customWidth="1"/>
    <col min="8714" max="8715" width="14.625" style="2" customWidth="1"/>
    <col min="8716" max="8960" width="9" style="2"/>
    <col min="8961" max="8961" width="1.5" style="2" customWidth="1"/>
    <col min="8962" max="8962" width="3" style="2" customWidth="1"/>
    <col min="8963" max="8963" width="25.625" style="2" customWidth="1"/>
    <col min="8964" max="8964" width="10.25" style="2" customWidth="1"/>
    <col min="8965" max="8966" width="14.625" style="2" customWidth="1"/>
    <col min="8967" max="8967" width="2.875" style="2" customWidth="1"/>
    <col min="8968" max="8968" width="25.625" style="2" customWidth="1"/>
    <col min="8969" max="8969" width="10.25" style="2" customWidth="1"/>
    <col min="8970" max="8971" width="14.625" style="2" customWidth="1"/>
    <col min="8972" max="9216" width="9" style="2"/>
    <col min="9217" max="9217" width="1.5" style="2" customWidth="1"/>
    <col min="9218" max="9218" width="3" style="2" customWidth="1"/>
    <col min="9219" max="9219" width="25.625" style="2" customWidth="1"/>
    <col min="9220" max="9220" width="10.25" style="2" customWidth="1"/>
    <col min="9221" max="9222" width="14.625" style="2" customWidth="1"/>
    <col min="9223" max="9223" width="2.875" style="2" customWidth="1"/>
    <col min="9224" max="9224" width="25.625" style="2" customWidth="1"/>
    <col min="9225" max="9225" width="10.25" style="2" customWidth="1"/>
    <col min="9226" max="9227" width="14.625" style="2" customWidth="1"/>
    <col min="9228" max="9472" width="9" style="2"/>
    <col min="9473" max="9473" width="1.5" style="2" customWidth="1"/>
    <col min="9474" max="9474" width="3" style="2" customWidth="1"/>
    <col min="9475" max="9475" width="25.625" style="2" customWidth="1"/>
    <col min="9476" max="9476" width="10.25" style="2" customWidth="1"/>
    <col min="9477" max="9478" width="14.625" style="2" customWidth="1"/>
    <col min="9479" max="9479" width="2.875" style="2" customWidth="1"/>
    <col min="9480" max="9480" width="25.625" style="2" customWidth="1"/>
    <col min="9481" max="9481" width="10.25" style="2" customWidth="1"/>
    <col min="9482" max="9483" width="14.625" style="2" customWidth="1"/>
    <col min="9484" max="9728" width="9" style="2"/>
    <col min="9729" max="9729" width="1.5" style="2" customWidth="1"/>
    <col min="9730" max="9730" width="3" style="2" customWidth="1"/>
    <col min="9731" max="9731" width="25.625" style="2" customWidth="1"/>
    <col min="9732" max="9732" width="10.25" style="2" customWidth="1"/>
    <col min="9733" max="9734" width="14.625" style="2" customWidth="1"/>
    <col min="9735" max="9735" width="2.875" style="2" customWidth="1"/>
    <col min="9736" max="9736" width="25.625" style="2" customWidth="1"/>
    <col min="9737" max="9737" width="10.25" style="2" customWidth="1"/>
    <col min="9738" max="9739" width="14.625" style="2" customWidth="1"/>
    <col min="9740" max="9984" width="9" style="2"/>
    <col min="9985" max="9985" width="1.5" style="2" customWidth="1"/>
    <col min="9986" max="9986" width="3" style="2" customWidth="1"/>
    <col min="9987" max="9987" width="25.625" style="2" customWidth="1"/>
    <col min="9988" max="9988" width="10.25" style="2" customWidth="1"/>
    <col min="9989" max="9990" width="14.625" style="2" customWidth="1"/>
    <col min="9991" max="9991" width="2.875" style="2" customWidth="1"/>
    <col min="9992" max="9992" width="25.625" style="2" customWidth="1"/>
    <col min="9993" max="9993" width="10.25" style="2" customWidth="1"/>
    <col min="9994" max="9995" width="14.625" style="2" customWidth="1"/>
    <col min="9996" max="10240" width="9" style="2"/>
    <col min="10241" max="10241" width="1.5" style="2" customWidth="1"/>
    <col min="10242" max="10242" width="3" style="2" customWidth="1"/>
    <col min="10243" max="10243" width="25.625" style="2" customWidth="1"/>
    <col min="10244" max="10244" width="10.25" style="2" customWidth="1"/>
    <col min="10245" max="10246" width="14.625" style="2" customWidth="1"/>
    <col min="10247" max="10247" width="2.875" style="2" customWidth="1"/>
    <col min="10248" max="10248" width="25.625" style="2" customWidth="1"/>
    <col min="10249" max="10249" width="10.25" style="2" customWidth="1"/>
    <col min="10250" max="10251" width="14.625" style="2" customWidth="1"/>
    <col min="10252" max="10496" width="9" style="2"/>
    <col min="10497" max="10497" width="1.5" style="2" customWidth="1"/>
    <col min="10498" max="10498" width="3" style="2" customWidth="1"/>
    <col min="10499" max="10499" width="25.625" style="2" customWidth="1"/>
    <col min="10500" max="10500" width="10.25" style="2" customWidth="1"/>
    <col min="10501" max="10502" width="14.625" style="2" customWidth="1"/>
    <col min="10503" max="10503" width="2.875" style="2" customWidth="1"/>
    <col min="10504" max="10504" width="25.625" style="2" customWidth="1"/>
    <col min="10505" max="10505" width="10.25" style="2" customWidth="1"/>
    <col min="10506" max="10507" width="14.625" style="2" customWidth="1"/>
    <col min="10508" max="10752" width="9" style="2"/>
    <col min="10753" max="10753" width="1.5" style="2" customWidth="1"/>
    <col min="10754" max="10754" width="3" style="2" customWidth="1"/>
    <col min="10755" max="10755" width="25.625" style="2" customWidth="1"/>
    <col min="10756" max="10756" width="10.25" style="2" customWidth="1"/>
    <col min="10757" max="10758" width="14.625" style="2" customWidth="1"/>
    <col min="10759" max="10759" width="2.875" style="2" customWidth="1"/>
    <col min="10760" max="10760" width="25.625" style="2" customWidth="1"/>
    <col min="10761" max="10761" width="10.25" style="2" customWidth="1"/>
    <col min="10762" max="10763" width="14.625" style="2" customWidth="1"/>
    <col min="10764" max="11008" width="9" style="2"/>
    <col min="11009" max="11009" width="1.5" style="2" customWidth="1"/>
    <col min="11010" max="11010" width="3" style="2" customWidth="1"/>
    <col min="11011" max="11011" width="25.625" style="2" customWidth="1"/>
    <col min="11012" max="11012" width="10.25" style="2" customWidth="1"/>
    <col min="11013" max="11014" width="14.625" style="2" customWidth="1"/>
    <col min="11015" max="11015" width="2.875" style="2" customWidth="1"/>
    <col min="11016" max="11016" width="25.625" style="2" customWidth="1"/>
    <col min="11017" max="11017" width="10.25" style="2" customWidth="1"/>
    <col min="11018" max="11019" width="14.625" style="2" customWidth="1"/>
    <col min="11020" max="11264" width="9" style="2"/>
    <col min="11265" max="11265" width="1.5" style="2" customWidth="1"/>
    <col min="11266" max="11266" width="3" style="2" customWidth="1"/>
    <col min="11267" max="11267" width="25.625" style="2" customWidth="1"/>
    <col min="11268" max="11268" width="10.25" style="2" customWidth="1"/>
    <col min="11269" max="11270" width="14.625" style="2" customWidth="1"/>
    <col min="11271" max="11271" width="2.875" style="2" customWidth="1"/>
    <col min="11272" max="11272" width="25.625" style="2" customWidth="1"/>
    <col min="11273" max="11273" width="10.25" style="2" customWidth="1"/>
    <col min="11274" max="11275" width="14.625" style="2" customWidth="1"/>
    <col min="11276" max="11520" width="9" style="2"/>
    <col min="11521" max="11521" width="1.5" style="2" customWidth="1"/>
    <col min="11522" max="11522" width="3" style="2" customWidth="1"/>
    <col min="11523" max="11523" width="25.625" style="2" customWidth="1"/>
    <col min="11524" max="11524" width="10.25" style="2" customWidth="1"/>
    <col min="11525" max="11526" width="14.625" style="2" customWidth="1"/>
    <col min="11527" max="11527" width="2.875" style="2" customWidth="1"/>
    <col min="11528" max="11528" width="25.625" style="2" customWidth="1"/>
    <col min="11529" max="11529" width="10.25" style="2" customWidth="1"/>
    <col min="11530" max="11531" width="14.625" style="2" customWidth="1"/>
    <col min="11532" max="11776" width="9" style="2"/>
    <col min="11777" max="11777" width="1.5" style="2" customWidth="1"/>
    <col min="11778" max="11778" width="3" style="2" customWidth="1"/>
    <col min="11779" max="11779" width="25.625" style="2" customWidth="1"/>
    <col min="11780" max="11780" width="10.25" style="2" customWidth="1"/>
    <col min="11781" max="11782" width="14.625" style="2" customWidth="1"/>
    <col min="11783" max="11783" width="2.875" style="2" customWidth="1"/>
    <col min="11784" max="11784" width="25.625" style="2" customWidth="1"/>
    <col min="11785" max="11785" width="10.25" style="2" customWidth="1"/>
    <col min="11786" max="11787" width="14.625" style="2" customWidth="1"/>
    <col min="11788" max="12032" width="9" style="2"/>
    <col min="12033" max="12033" width="1.5" style="2" customWidth="1"/>
    <col min="12034" max="12034" width="3" style="2" customWidth="1"/>
    <col min="12035" max="12035" width="25.625" style="2" customWidth="1"/>
    <col min="12036" max="12036" width="10.25" style="2" customWidth="1"/>
    <col min="12037" max="12038" width="14.625" style="2" customWidth="1"/>
    <col min="12039" max="12039" width="2.875" style="2" customWidth="1"/>
    <col min="12040" max="12040" width="25.625" style="2" customWidth="1"/>
    <col min="12041" max="12041" width="10.25" style="2" customWidth="1"/>
    <col min="12042" max="12043" width="14.625" style="2" customWidth="1"/>
    <col min="12044" max="12288" width="9" style="2"/>
    <col min="12289" max="12289" width="1.5" style="2" customWidth="1"/>
    <col min="12290" max="12290" width="3" style="2" customWidth="1"/>
    <col min="12291" max="12291" width="25.625" style="2" customWidth="1"/>
    <col min="12292" max="12292" width="10.25" style="2" customWidth="1"/>
    <col min="12293" max="12294" width="14.625" style="2" customWidth="1"/>
    <col min="12295" max="12295" width="2.875" style="2" customWidth="1"/>
    <col min="12296" max="12296" width="25.625" style="2" customWidth="1"/>
    <col min="12297" max="12297" width="10.25" style="2" customWidth="1"/>
    <col min="12298" max="12299" width="14.625" style="2" customWidth="1"/>
    <col min="12300" max="12544" width="9" style="2"/>
    <col min="12545" max="12545" width="1.5" style="2" customWidth="1"/>
    <col min="12546" max="12546" width="3" style="2" customWidth="1"/>
    <col min="12547" max="12547" width="25.625" style="2" customWidth="1"/>
    <col min="12548" max="12548" width="10.25" style="2" customWidth="1"/>
    <col min="12549" max="12550" width="14.625" style="2" customWidth="1"/>
    <col min="12551" max="12551" width="2.875" style="2" customWidth="1"/>
    <col min="12552" max="12552" width="25.625" style="2" customWidth="1"/>
    <col min="12553" max="12553" width="10.25" style="2" customWidth="1"/>
    <col min="12554" max="12555" width="14.625" style="2" customWidth="1"/>
    <col min="12556" max="12800" width="9" style="2"/>
    <col min="12801" max="12801" width="1.5" style="2" customWidth="1"/>
    <col min="12802" max="12802" width="3" style="2" customWidth="1"/>
    <col min="12803" max="12803" width="25.625" style="2" customWidth="1"/>
    <col min="12804" max="12804" width="10.25" style="2" customWidth="1"/>
    <col min="12805" max="12806" width="14.625" style="2" customWidth="1"/>
    <col min="12807" max="12807" width="2.875" style="2" customWidth="1"/>
    <col min="12808" max="12808" width="25.625" style="2" customWidth="1"/>
    <col min="12809" max="12809" width="10.25" style="2" customWidth="1"/>
    <col min="12810" max="12811" width="14.625" style="2" customWidth="1"/>
    <col min="12812" max="13056" width="9" style="2"/>
    <col min="13057" max="13057" width="1.5" style="2" customWidth="1"/>
    <col min="13058" max="13058" width="3" style="2" customWidth="1"/>
    <col min="13059" max="13059" width="25.625" style="2" customWidth="1"/>
    <col min="13060" max="13060" width="10.25" style="2" customWidth="1"/>
    <col min="13061" max="13062" width="14.625" style="2" customWidth="1"/>
    <col min="13063" max="13063" width="2.875" style="2" customWidth="1"/>
    <col min="13064" max="13064" width="25.625" style="2" customWidth="1"/>
    <col min="13065" max="13065" width="10.25" style="2" customWidth="1"/>
    <col min="13066" max="13067" width="14.625" style="2" customWidth="1"/>
    <col min="13068" max="13312" width="9" style="2"/>
    <col min="13313" max="13313" width="1.5" style="2" customWidth="1"/>
    <col min="13314" max="13314" width="3" style="2" customWidth="1"/>
    <col min="13315" max="13315" width="25.625" style="2" customWidth="1"/>
    <col min="13316" max="13316" width="10.25" style="2" customWidth="1"/>
    <col min="13317" max="13318" width="14.625" style="2" customWidth="1"/>
    <col min="13319" max="13319" width="2.875" style="2" customWidth="1"/>
    <col min="13320" max="13320" width="25.625" style="2" customWidth="1"/>
    <col min="13321" max="13321" width="10.25" style="2" customWidth="1"/>
    <col min="13322" max="13323" width="14.625" style="2" customWidth="1"/>
    <col min="13324" max="13568" width="9" style="2"/>
    <col min="13569" max="13569" width="1.5" style="2" customWidth="1"/>
    <col min="13570" max="13570" width="3" style="2" customWidth="1"/>
    <col min="13571" max="13571" width="25.625" style="2" customWidth="1"/>
    <col min="13572" max="13572" width="10.25" style="2" customWidth="1"/>
    <col min="13573" max="13574" width="14.625" style="2" customWidth="1"/>
    <col min="13575" max="13575" width="2.875" style="2" customWidth="1"/>
    <col min="13576" max="13576" width="25.625" style="2" customWidth="1"/>
    <col min="13577" max="13577" width="10.25" style="2" customWidth="1"/>
    <col min="13578" max="13579" width="14.625" style="2" customWidth="1"/>
    <col min="13580" max="13824" width="9" style="2"/>
    <col min="13825" max="13825" width="1.5" style="2" customWidth="1"/>
    <col min="13826" max="13826" width="3" style="2" customWidth="1"/>
    <col min="13827" max="13827" width="25.625" style="2" customWidth="1"/>
    <col min="13828" max="13828" width="10.25" style="2" customWidth="1"/>
    <col min="13829" max="13830" width="14.625" style="2" customWidth="1"/>
    <col min="13831" max="13831" width="2.875" style="2" customWidth="1"/>
    <col min="13832" max="13832" width="25.625" style="2" customWidth="1"/>
    <col min="13833" max="13833" width="10.25" style="2" customWidth="1"/>
    <col min="13834" max="13835" width="14.625" style="2" customWidth="1"/>
    <col min="13836" max="14080" width="9" style="2"/>
    <col min="14081" max="14081" width="1.5" style="2" customWidth="1"/>
    <col min="14082" max="14082" width="3" style="2" customWidth="1"/>
    <col min="14083" max="14083" width="25.625" style="2" customWidth="1"/>
    <col min="14084" max="14084" width="10.25" style="2" customWidth="1"/>
    <col min="14085" max="14086" width="14.625" style="2" customWidth="1"/>
    <col min="14087" max="14087" width="2.875" style="2" customWidth="1"/>
    <col min="14088" max="14088" width="25.625" style="2" customWidth="1"/>
    <col min="14089" max="14089" width="10.25" style="2" customWidth="1"/>
    <col min="14090" max="14091" width="14.625" style="2" customWidth="1"/>
    <col min="14092" max="14336" width="9" style="2"/>
    <col min="14337" max="14337" width="1.5" style="2" customWidth="1"/>
    <col min="14338" max="14338" width="3" style="2" customWidth="1"/>
    <col min="14339" max="14339" width="25.625" style="2" customWidth="1"/>
    <col min="14340" max="14340" width="10.25" style="2" customWidth="1"/>
    <col min="14341" max="14342" width="14.625" style="2" customWidth="1"/>
    <col min="14343" max="14343" width="2.875" style="2" customWidth="1"/>
    <col min="14344" max="14344" width="25.625" style="2" customWidth="1"/>
    <col min="14345" max="14345" width="10.25" style="2" customWidth="1"/>
    <col min="14346" max="14347" width="14.625" style="2" customWidth="1"/>
    <col min="14348" max="14592" width="9" style="2"/>
    <col min="14593" max="14593" width="1.5" style="2" customWidth="1"/>
    <col min="14594" max="14594" width="3" style="2" customWidth="1"/>
    <col min="14595" max="14595" width="25.625" style="2" customWidth="1"/>
    <col min="14596" max="14596" width="10.25" style="2" customWidth="1"/>
    <col min="14597" max="14598" width="14.625" style="2" customWidth="1"/>
    <col min="14599" max="14599" width="2.875" style="2" customWidth="1"/>
    <col min="14600" max="14600" width="25.625" style="2" customWidth="1"/>
    <col min="14601" max="14601" width="10.25" style="2" customWidth="1"/>
    <col min="14602" max="14603" width="14.625" style="2" customWidth="1"/>
    <col min="14604" max="14848" width="9" style="2"/>
    <col min="14849" max="14849" width="1.5" style="2" customWidth="1"/>
    <col min="14850" max="14850" width="3" style="2" customWidth="1"/>
    <col min="14851" max="14851" width="25.625" style="2" customWidth="1"/>
    <col min="14852" max="14852" width="10.25" style="2" customWidth="1"/>
    <col min="14853" max="14854" width="14.625" style="2" customWidth="1"/>
    <col min="14855" max="14855" width="2.875" style="2" customWidth="1"/>
    <col min="14856" max="14856" width="25.625" style="2" customWidth="1"/>
    <col min="14857" max="14857" width="10.25" style="2" customWidth="1"/>
    <col min="14858" max="14859" width="14.625" style="2" customWidth="1"/>
    <col min="14860" max="15104" width="9" style="2"/>
    <col min="15105" max="15105" width="1.5" style="2" customWidth="1"/>
    <col min="15106" max="15106" width="3" style="2" customWidth="1"/>
    <col min="15107" max="15107" width="25.625" style="2" customWidth="1"/>
    <col min="15108" max="15108" width="10.25" style="2" customWidth="1"/>
    <col min="15109" max="15110" width="14.625" style="2" customWidth="1"/>
    <col min="15111" max="15111" width="2.875" style="2" customWidth="1"/>
    <col min="15112" max="15112" width="25.625" style="2" customWidth="1"/>
    <col min="15113" max="15113" width="10.25" style="2" customWidth="1"/>
    <col min="15114" max="15115" width="14.625" style="2" customWidth="1"/>
    <col min="15116" max="15360" width="9" style="2"/>
    <col min="15361" max="15361" width="1.5" style="2" customWidth="1"/>
    <col min="15362" max="15362" width="3" style="2" customWidth="1"/>
    <col min="15363" max="15363" width="25.625" style="2" customWidth="1"/>
    <col min="15364" max="15364" width="10.25" style="2" customWidth="1"/>
    <col min="15365" max="15366" width="14.625" style="2" customWidth="1"/>
    <col min="15367" max="15367" width="2.875" style="2" customWidth="1"/>
    <col min="15368" max="15368" width="25.625" style="2" customWidth="1"/>
    <col min="15369" max="15369" width="10.25" style="2" customWidth="1"/>
    <col min="15370" max="15371" width="14.625" style="2" customWidth="1"/>
    <col min="15372" max="15616" width="9" style="2"/>
    <col min="15617" max="15617" width="1.5" style="2" customWidth="1"/>
    <col min="15618" max="15618" width="3" style="2" customWidth="1"/>
    <col min="15619" max="15619" width="25.625" style="2" customWidth="1"/>
    <col min="15620" max="15620" width="10.25" style="2" customWidth="1"/>
    <col min="15621" max="15622" width="14.625" style="2" customWidth="1"/>
    <col min="15623" max="15623" width="2.875" style="2" customWidth="1"/>
    <col min="15624" max="15624" width="25.625" style="2" customWidth="1"/>
    <col min="15625" max="15625" width="10.25" style="2" customWidth="1"/>
    <col min="15626" max="15627" width="14.625" style="2" customWidth="1"/>
    <col min="15628" max="15872" width="9" style="2"/>
    <col min="15873" max="15873" width="1.5" style="2" customWidth="1"/>
    <col min="15874" max="15874" width="3" style="2" customWidth="1"/>
    <col min="15875" max="15875" width="25.625" style="2" customWidth="1"/>
    <col min="15876" max="15876" width="10.25" style="2" customWidth="1"/>
    <col min="15877" max="15878" width="14.625" style="2" customWidth="1"/>
    <col min="15879" max="15879" width="2.875" style="2" customWidth="1"/>
    <col min="15880" max="15880" width="25.625" style="2" customWidth="1"/>
    <col min="15881" max="15881" width="10.25" style="2" customWidth="1"/>
    <col min="15882" max="15883" width="14.625" style="2" customWidth="1"/>
    <col min="15884" max="16128" width="9" style="2"/>
    <col min="16129" max="16129" width="1.5" style="2" customWidth="1"/>
    <col min="16130" max="16130" width="3" style="2" customWidth="1"/>
    <col min="16131" max="16131" width="25.625" style="2" customWidth="1"/>
    <col min="16132" max="16132" width="10.25" style="2" customWidth="1"/>
    <col min="16133" max="16134" width="14.625" style="2" customWidth="1"/>
    <col min="16135" max="16135" width="2.875" style="2" customWidth="1"/>
    <col min="16136" max="16136" width="25.625" style="2" customWidth="1"/>
    <col min="16137" max="16137" width="10.25" style="2" customWidth="1"/>
    <col min="16138" max="16139" width="14.625" style="2" customWidth="1"/>
    <col min="16140" max="16384" width="9" style="2"/>
  </cols>
  <sheetData>
    <row r="1" spans="1:16" ht="47.25" customHeight="1" thickBot="1" x14ac:dyDescent="0.2">
      <c r="A1" s="1"/>
      <c r="B1" s="81" t="s">
        <v>6</v>
      </c>
      <c r="C1" s="81"/>
      <c r="D1" s="81"/>
      <c r="E1" s="81"/>
      <c r="F1" s="81"/>
      <c r="G1" s="2"/>
      <c r="H1" s="2"/>
      <c r="L1" s="2"/>
      <c r="M1" s="2"/>
    </row>
    <row r="2" spans="1:16" s="3" customFormat="1" ht="67.5" customHeight="1" thickBot="1" x14ac:dyDescent="0.2">
      <c r="B2" s="41" t="s">
        <v>0</v>
      </c>
      <c r="C2" s="42" t="s">
        <v>1</v>
      </c>
      <c r="D2" s="80" t="s">
        <v>21</v>
      </c>
      <c r="E2" s="43" t="s">
        <v>22</v>
      </c>
      <c r="F2" s="44" t="s">
        <v>23</v>
      </c>
      <c r="G2" s="45" t="s">
        <v>2</v>
      </c>
      <c r="H2" s="42" t="s">
        <v>1</v>
      </c>
      <c r="I2" s="80" t="s">
        <v>32</v>
      </c>
      <c r="J2" s="43" t="s">
        <v>33</v>
      </c>
      <c r="K2" s="44" t="s">
        <v>34</v>
      </c>
      <c r="L2" s="45" t="s">
        <v>2</v>
      </c>
      <c r="M2" s="42" t="s">
        <v>1</v>
      </c>
      <c r="N2" s="80" t="s">
        <v>35</v>
      </c>
      <c r="O2" s="43" t="s">
        <v>36</v>
      </c>
      <c r="P2" s="44" t="s">
        <v>37</v>
      </c>
    </row>
    <row r="3" spans="1:16" s="3" customFormat="1" ht="17.25" customHeight="1" x14ac:dyDescent="0.15">
      <c r="B3" s="35">
        <v>1</v>
      </c>
      <c r="C3" s="36" t="s">
        <v>7</v>
      </c>
      <c r="D3" s="37">
        <v>3</v>
      </c>
      <c r="E3" s="38">
        <v>528876000</v>
      </c>
      <c r="F3" s="39">
        <f>E3/$E$18</f>
        <v>0.67947828500069374</v>
      </c>
      <c r="G3" s="40">
        <v>1</v>
      </c>
      <c r="H3" s="36" t="s">
        <v>7</v>
      </c>
      <c r="I3" s="37">
        <v>4</v>
      </c>
      <c r="J3" s="38">
        <v>639360000</v>
      </c>
      <c r="K3" s="39">
        <f>J3/$J$18</f>
        <v>0.58451816745655605</v>
      </c>
      <c r="L3" s="40">
        <v>1</v>
      </c>
      <c r="M3" s="36" t="s">
        <v>7</v>
      </c>
      <c r="N3" s="37">
        <v>1</v>
      </c>
      <c r="O3" s="38">
        <v>200124000</v>
      </c>
      <c r="P3" s="39">
        <f>O3/O$18</f>
        <v>1</v>
      </c>
    </row>
    <row r="4" spans="1:16" s="3" customFormat="1" ht="17.25" customHeight="1" x14ac:dyDescent="0.15">
      <c r="B4" s="31">
        <v>2</v>
      </c>
      <c r="C4" s="36" t="s">
        <v>30</v>
      </c>
      <c r="D4" s="19">
        <v>1</v>
      </c>
      <c r="E4" s="74">
        <v>210600000</v>
      </c>
      <c r="F4" s="39">
        <f>E4/$E$18</f>
        <v>0.27057027889551827</v>
      </c>
      <c r="G4" s="33">
        <v>2</v>
      </c>
      <c r="H4" s="76" t="s">
        <v>18</v>
      </c>
      <c r="I4" s="19">
        <v>2</v>
      </c>
      <c r="J4" s="74">
        <v>454464000</v>
      </c>
      <c r="K4" s="39">
        <f t="shared" ref="K4" si="0">J4/$J$18</f>
        <v>0.4154818325434439</v>
      </c>
      <c r="L4" s="33">
        <v>2</v>
      </c>
      <c r="M4" s="76"/>
      <c r="N4" s="19"/>
      <c r="O4" s="74"/>
      <c r="P4" s="39"/>
    </row>
    <row r="5" spans="1:16" s="3" customFormat="1" ht="17.25" customHeight="1" x14ac:dyDescent="0.15">
      <c r="B5" s="31">
        <v>3</v>
      </c>
      <c r="C5" s="68" t="s">
        <v>14</v>
      </c>
      <c r="D5" s="19">
        <v>1</v>
      </c>
      <c r="E5" s="74">
        <v>38880000</v>
      </c>
      <c r="F5" s="39">
        <f>E5/$E$18</f>
        <v>4.9951436103787987E-2</v>
      </c>
      <c r="G5" s="33">
        <v>3</v>
      </c>
      <c r="H5" s="68"/>
      <c r="I5" s="19"/>
      <c r="J5" s="74"/>
      <c r="K5" s="39"/>
      <c r="L5" s="33">
        <v>3</v>
      </c>
      <c r="M5" s="68"/>
      <c r="N5" s="19"/>
      <c r="O5" s="74"/>
      <c r="P5" s="39"/>
    </row>
    <row r="6" spans="1:16" s="3" customFormat="1" ht="17.25" customHeight="1" x14ac:dyDescent="0.15">
      <c r="B6" s="31">
        <v>4</v>
      </c>
      <c r="C6" s="20"/>
      <c r="D6" s="19"/>
      <c r="E6" s="18"/>
      <c r="F6" s="6"/>
      <c r="G6" s="33">
        <v>4</v>
      </c>
      <c r="H6" s="20"/>
      <c r="I6" s="19"/>
      <c r="J6" s="18"/>
      <c r="K6" s="6"/>
      <c r="L6" s="33">
        <v>4</v>
      </c>
      <c r="M6" s="20"/>
      <c r="N6" s="19"/>
      <c r="O6" s="18"/>
      <c r="P6" s="6"/>
    </row>
    <row r="7" spans="1:16" s="3" customFormat="1" ht="17.25" customHeight="1" x14ac:dyDescent="0.15">
      <c r="B7" s="31">
        <v>5</v>
      </c>
      <c r="C7" s="20"/>
      <c r="D7" s="19"/>
      <c r="E7" s="18"/>
      <c r="F7" s="6"/>
      <c r="G7" s="33">
        <v>5</v>
      </c>
      <c r="H7" s="20"/>
      <c r="I7" s="19"/>
      <c r="J7" s="18"/>
      <c r="K7" s="6"/>
      <c r="L7" s="33">
        <v>5</v>
      </c>
      <c r="M7" s="20"/>
      <c r="N7" s="19"/>
      <c r="O7" s="18"/>
      <c r="P7" s="6"/>
    </row>
    <row r="8" spans="1:16" s="3" customFormat="1" ht="17.25" customHeight="1" x14ac:dyDescent="0.15">
      <c r="B8" s="31">
        <v>6</v>
      </c>
      <c r="C8" s="20"/>
      <c r="D8" s="19"/>
      <c r="E8" s="18"/>
      <c r="F8" s="6"/>
      <c r="G8" s="33">
        <v>6</v>
      </c>
      <c r="H8" s="20"/>
      <c r="I8" s="19"/>
      <c r="J8" s="18"/>
      <c r="K8" s="6"/>
      <c r="L8" s="33">
        <v>6</v>
      </c>
      <c r="M8" s="20"/>
      <c r="N8" s="19"/>
      <c r="O8" s="18"/>
      <c r="P8" s="6"/>
    </row>
    <row r="9" spans="1:16" s="3" customFormat="1" ht="17.25" customHeight="1" x14ac:dyDescent="0.15">
      <c r="B9" s="31">
        <v>7</v>
      </c>
      <c r="C9" s="10"/>
      <c r="D9" s="4"/>
      <c r="E9" s="5"/>
      <c r="F9" s="6"/>
      <c r="G9" s="33">
        <v>7</v>
      </c>
      <c r="H9" s="20"/>
      <c r="I9" s="19"/>
      <c r="J9" s="18"/>
      <c r="K9" s="6"/>
      <c r="L9" s="33">
        <v>7</v>
      </c>
      <c r="M9" s="20"/>
      <c r="N9" s="19"/>
      <c r="O9" s="18"/>
      <c r="P9" s="6"/>
    </row>
    <row r="10" spans="1:16" s="3" customFormat="1" ht="17.25" customHeight="1" x14ac:dyDescent="0.15">
      <c r="B10" s="31">
        <v>8</v>
      </c>
      <c r="C10" s="10"/>
      <c r="D10" s="4"/>
      <c r="E10" s="5"/>
      <c r="F10" s="6"/>
      <c r="G10" s="33">
        <v>8</v>
      </c>
      <c r="H10" s="20"/>
      <c r="I10" s="19"/>
      <c r="J10" s="18"/>
      <c r="K10" s="6"/>
      <c r="L10" s="33">
        <v>8</v>
      </c>
      <c r="M10" s="20"/>
      <c r="N10" s="19"/>
      <c r="O10" s="18"/>
      <c r="P10" s="6"/>
    </row>
    <row r="11" spans="1:16" s="3" customFormat="1" ht="17.25" customHeight="1" x14ac:dyDescent="0.15">
      <c r="B11" s="31">
        <v>9</v>
      </c>
      <c r="C11" s="10"/>
      <c r="D11" s="4"/>
      <c r="E11" s="5"/>
      <c r="F11" s="6"/>
      <c r="G11" s="33">
        <v>9</v>
      </c>
      <c r="H11" s="20"/>
      <c r="I11" s="19"/>
      <c r="J11" s="18"/>
      <c r="K11" s="6"/>
      <c r="L11" s="33">
        <v>9</v>
      </c>
      <c r="M11" s="20"/>
      <c r="N11" s="19"/>
      <c r="O11" s="18"/>
      <c r="P11" s="6"/>
    </row>
    <row r="12" spans="1:16" s="3" customFormat="1" ht="17.25" customHeight="1" x14ac:dyDescent="0.15">
      <c r="B12" s="31">
        <v>10</v>
      </c>
      <c r="C12" s="10"/>
      <c r="D12" s="4"/>
      <c r="E12" s="5"/>
      <c r="F12" s="6"/>
      <c r="G12" s="33">
        <v>10</v>
      </c>
      <c r="H12" s="20"/>
      <c r="I12" s="19"/>
      <c r="J12" s="18"/>
      <c r="K12" s="6"/>
      <c r="L12" s="33">
        <v>10</v>
      </c>
      <c r="M12" s="20"/>
      <c r="N12" s="19"/>
      <c r="O12" s="18"/>
      <c r="P12" s="6"/>
    </row>
    <row r="13" spans="1:16" s="11" customFormat="1" ht="17.25" customHeight="1" x14ac:dyDescent="0.15">
      <c r="B13" s="31">
        <v>11</v>
      </c>
      <c r="C13" s="10"/>
      <c r="D13" s="4"/>
      <c r="E13" s="5"/>
      <c r="F13" s="6"/>
      <c r="G13" s="33">
        <v>11</v>
      </c>
      <c r="H13" s="20"/>
      <c r="I13" s="19"/>
      <c r="J13" s="18"/>
      <c r="K13" s="6"/>
      <c r="L13" s="33">
        <v>11</v>
      </c>
      <c r="M13" s="20"/>
      <c r="N13" s="19"/>
      <c r="O13" s="18"/>
      <c r="P13" s="6"/>
    </row>
    <row r="14" spans="1:16" s="11" customFormat="1" ht="17.25" customHeight="1" x14ac:dyDescent="0.15">
      <c r="B14" s="31">
        <v>12</v>
      </c>
      <c r="C14" s="10"/>
      <c r="D14" s="4"/>
      <c r="E14" s="5"/>
      <c r="F14" s="6"/>
      <c r="G14" s="33">
        <v>12</v>
      </c>
      <c r="H14" s="20"/>
      <c r="I14" s="19"/>
      <c r="J14" s="18"/>
      <c r="K14" s="6"/>
      <c r="L14" s="33">
        <v>12</v>
      </c>
      <c r="M14" s="20"/>
      <c r="N14" s="19"/>
      <c r="O14" s="18"/>
      <c r="P14" s="6"/>
    </row>
    <row r="15" spans="1:16" s="11" customFormat="1" ht="17.25" customHeight="1" x14ac:dyDescent="0.15">
      <c r="B15" s="31">
        <v>13</v>
      </c>
      <c r="C15" s="10"/>
      <c r="D15" s="4"/>
      <c r="E15" s="5"/>
      <c r="F15" s="6"/>
      <c r="G15" s="33">
        <v>13</v>
      </c>
      <c r="H15" s="10"/>
      <c r="I15" s="4"/>
      <c r="J15" s="5"/>
      <c r="K15" s="6"/>
      <c r="L15" s="33">
        <v>13</v>
      </c>
      <c r="M15" s="10"/>
      <c r="N15" s="4"/>
      <c r="O15" s="5"/>
      <c r="P15" s="6"/>
    </row>
    <row r="16" spans="1:16" s="11" customFormat="1" ht="17.25" customHeight="1" x14ac:dyDescent="0.15">
      <c r="B16" s="31">
        <v>14</v>
      </c>
      <c r="C16" s="10"/>
      <c r="D16" s="4"/>
      <c r="E16" s="5"/>
      <c r="F16" s="6"/>
      <c r="G16" s="33">
        <v>14</v>
      </c>
      <c r="H16" s="10"/>
      <c r="I16" s="4"/>
      <c r="J16" s="5"/>
      <c r="K16" s="6"/>
      <c r="L16" s="33">
        <v>14</v>
      </c>
      <c r="M16" s="10"/>
      <c r="N16" s="4"/>
      <c r="O16" s="5"/>
      <c r="P16" s="6"/>
    </row>
    <row r="17" spans="2:16" s="11" customFormat="1" ht="17.25" customHeight="1" thickBot="1" x14ac:dyDescent="0.2">
      <c r="B17" s="31">
        <v>15</v>
      </c>
      <c r="C17" s="10"/>
      <c r="D17" s="4"/>
      <c r="E17" s="5"/>
      <c r="F17" s="6"/>
      <c r="G17" s="33">
        <v>15</v>
      </c>
      <c r="H17" s="10"/>
      <c r="I17" s="4"/>
      <c r="J17" s="5"/>
      <c r="K17" s="6"/>
      <c r="L17" s="33">
        <v>15</v>
      </c>
      <c r="M17" s="10"/>
      <c r="N17" s="4"/>
      <c r="O17" s="5"/>
      <c r="P17" s="6"/>
    </row>
    <row r="18" spans="2:16" s="11" customFormat="1" ht="17.25" customHeight="1" thickBot="1" x14ac:dyDescent="0.2">
      <c r="B18" s="25"/>
      <c r="C18" s="26" t="s">
        <v>3</v>
      </c>
      <c r="D18" s="27">
        <f>SUM(D3:D17)</f>
        <v>5</v>
      </c>
      <c r="E18" s="28">
        <f>SUM(E3:E17)</f>
        <v>778356000</v>
      </c>
      <c r="F18" s="29">
        <f>SUM(F3:F17)</f>
        <v>0.99999999999999989</v>
      </c>
      <c r="G18" s="30"/>
      <c r="H18" s="26" t="s">
        <v>3</v>
      </c>
      <c r="I18" s="27">
        <f>SUM(I3:I17)</f>
        <v>6</v>
      </c>
      <c r="J18" s="28">
        <f>SUM(J3:J17)</f>
        <v>1093824000</v>
      </c>
      <c r="K18" s="29">
        <f>SUM(K3:K17)</f>
        <v>1</v>
      </c>
      <c r="L18" s="30"/>
      <c r="M18" s="26" t="s">
        <v>3</v>
      </c>
      <c r="N18" s="27">
        <f>SUM(N3:N17)</f>
        <v>1</v>
      </c>
      <c r="O18" s="28">
        <f>SUM(O3:O17)</f>
        <v>200124000</v>
      </c>
      <c r="P18" s="29">
        <f>SUM(P3:P17)</f>
        <v>1</v>
      </c>
    </row>
    <row r="19" spans="2:16" s="11" customFormat="1" ht="17.25" customHeight="1" x14ac:dyDescent="0.15">
      <c r="B19" s="12" t="s">
        <v>4</v>
      </c>
      <c r="C19" s="12"/>
      <c r="D19" s="12"/>
      <c r="E19" s="12"/>
      <c r="F19" s="13"/>
      <c r="G19" s="12"/>
      <c r="H19" s="12"/>
      <c r="I19" s="12"/>
      <c r="J19" s="12"/>
      <c r="K19" s="13"/>
      <c r="L19" s="12"/>
      <c r="M19" s="12"/>
      <c r="N19" s="12"/>
      <c r="O19" s="12"/>
      <c r="P19" s="13"/>
    </row>
    <row r="20" spans="2:16" s="11" customFormat="1" ht="11.25" x14ac:dyDescent="0.15">
      <c r="B20" s="14"/>
      <c r="C20" s="15"/>
      <c r="G20" s="15"/>
      <c r="H20" s="15"/>
      <c r="L20" s="15"/>
      <c r="M20" s="15"/>
    </row>
    <row r="21" spans="2:16" s="11" customFormat="1" ht="11.25" x14ac:dyDescent="0.15">
      <c r="B21" s="14"/>
      <c r="C21" s="15"/>
      <c r="G21" s="15"/>
      <c r="H21" s="15"/>
      <c r="L21" s="15"/>
      <c r="M21" s="15"/>
    </row>
    <row r="22" spans="2:16" s="49" customFormat="1" ht="67.5" customHeight="1" x14ac:dyDescent="0.15">
      <c r="B22" s="73"/>
      <c r="D22" s="50"/>
      <c r="E22" s="51"/>
      <c r="F22" s="51"/>
      <c r="G22" s="48"/>
      <c r="I22" s="50"/>
      <c r="J22" s="51"/>
      <c r="K22" s="51"/>
      <c r="L22" s="48"/>
      <c r="N22" s="50"/>
      <c r="O22" s="51"/>
      <c r="P22" s="51"/>
    </row>
    <row r="23" spans="2:16" s="49" customFormat="1" ht="17.25" customHeight="1" x14ac:dyDescent="0.15">
      <c r="B23" s="52"/>
      <c r="C23" s="53"/>
      <c r="D23" s="54"/>
      <c r="E23" s="55"/>
      <c r="F23" s="56"/>
      <c r="G23" s="52"/>
      <c r="H23" s="57"/>
      <c r="I23" s="54"/>
      <c r="J23" s="55"/>
      <c r="K23" s="56"/>
      <c r="L23" s="52"/>
      <c r="M23" s="57"/>
      <c r="N23" s="54"/>
      <c r="O23" s="55"/>
      <c r="P23" s="56"/>
    </row>
    <row r="24" spans="2:16" s="49" customFormat="1" ht="17.25" customHeight="1" x14ac:dyDescent="0.15">
      <c r="B24" s="52"/>
      <c r="C24" s="57"/>
      <c r="D24" s="58"/>
      <c r="E24" s="59"/>
      <c r="F24" s="56"/>
      <c r="G24" s="52"/>
      <c r="H24" s="60"/>
      <c r="I24" s="58"/>
      <c r="J24" s="59"/>
      <c r="K24" s="56"/>
      <c r="L24" s="52"/>
      <c r="M24" s="60"/>
      <c r="N24" s="58"/>
      <c r="O24" s="59"/>
      <c r="P24" s="56"/>
    </row>
    <row r="25" spans="2:16" s="49" customFormat="1" ht="17.25" customHeight="1" x14ac:dyDescent="0.15">
      <c r="B25" s="52"/>
      <c r="C25" s="60"/>
      <c r="D25" s="61"/>
      <c r="E25" s="62"/>
      <c r="F25" s="56"/>
      <c r="G25" s="52"/>
      <c r="H25" s="60"/>
      <c r="I25" s="61"/>
      <c r="J25" s="62"/>
      <c r="K25" s="56"/>
      <c r="L25" s="52"/>
      <c r="M25" s="60"/>
      <c r="N25" s="61"/>
      <c r="O25" s="62"/>
      <c r="P25" s="56"/>
    </row>
    <row r="26" spans="2:16" s="49" customFormat="1" ht="17.25" customHeight="1" x14ac:dyDescent="0.15">
      <c r="B26" s="52"/>
      <c r="C26" s="60"/>
      <c r="D26" s="61"/>
      <c r="E26" s="62"/>
      <c r="F26" s="56"/>
      <c r="G26" s="52"/>
      <c r="H26" s="60"/>
      <c r="I26" s="61"/>
      <c r="J26" s="62"/>
      <c r="K26" s="56"/>
      <c r="L26" s="52"/>
      <c r="M26" s="60"/>
      <c r="N26" s="61"/>
      <c r="O26" s="62"/>
      <c r="P26" s="56"/>
    </row>
    <row r="27" spans="2:16" s="49" customFormat="1" ht="17.25" customHeight="1" x14ac:dyDescent="0.15">
      <c r="B27" s="52"/>
      <c r="C27" s="60"/>
      <c r="D27" s="61"/>
      <c r="E27" s="62"/>
      <c r="F27" s="56"/>
      <c r="G27" s="52"/>
      <c r="H27" s="60"/>
      <c r="I27" s="61"/>
      <c r="J27" s="62"/>
      <c r="K27" s="56"/>
      <c r="L27" s="52"/>
      <c r="M27" s="60"/>
      <c r="N27" s="61"/>
      <c r="O27" s="62"/>
      <c r="P27" s="56"/>
    </row>
    <row r="28" spans="2:16" s="49" customFormat="1" ht="17.25" customHeight="1" x14ac:dyDescent="0.15">
      <c r="B28" s="52"/>
      <c r="C28" s="60"/>
      <c r="D28" s="61"/>
      <c r="E28" s="62"/>
      <c r="F28" s="56"/>
      <c r="G28" s="52"/>
      <c r="H28" s="60"/>
      <c r="I28" s="61"/>
      <c r="J28" s="62"/>
      <c r="K28" s="56"/>
      <c r="L28" s="52"/>
      <c r="M28" s="60"/>
      <c r="N28" s="61"/>
      <c r="O28" s="62"/>
      <c r="P28" s="56"/>
    </row>
    <row r="29" spans="2:16" s="49" customFormat="1" ht="17.25" customHeight="1" x14ac:dyDescent="0.15">
      <c r="B29" s="52"/>
      <c r="C29" s="60"/>
      <c r="D29" s="61"/>
      <c r="E29" s="62"/>
      <c r="F29" s="56"/>
      <c r="G29" s="52"/>
      <c r="H29" s="60"/>
      <c r="I29" s="61"/>
      <c r="J29" s="62"/>
      <c r="K29" s="56"/>
      <c r="L29" s="52"/>
      <c r="M29" s="60"/>
      <c r="N29" s="61"/>
      <c r="O29" s="62"/>
      <c r="P29" s="56"/>
    </row>
    <row r="30" spans="2:16" s="49" customFormat="1" ht="17.25" customHeight="1" x14ac:dyDescent="0.15">
      <c r="B30" s="52"/>
      <c r="C30" s="60"/>
      <c r="D30" s="61"/>
      <c r="E30" s="62"/>
      <c r="F30" s="56"/>
      <c r="G30" s="52"/>
      <c r="H30" s="60"/>
      <c r="I30" s="61"/>
      <c r="J30" s="62"/>
      <c r="K30" s="56"/>
      <c r="L30" s="52"/>
      <c r="M30" s="60"/>
      <c r="N30" s="61"/>
      <c r="O30" s="62"/>
      <c r="P30" s="56"/>
    </row>
    <row r="31" spans="2:16" s="49" customFormat="1" ht="17.25" customHeight="1" x14ac:dyDescent="0.15">
      <c r="B31" s="52"/>
      <c r="C31" s="60"/>
      <c r="D31" s="61"/>
      <c r="E31" s="62"/>
      <c r="F31" s="56"/>
      <c r="G31" s="52"/>
      <c r="H31" s="60"/>
      <c r="I31" s="61"/>
      <c r="J31" s="62"/>
      <c r="K31" s="56"/>
      <c r="L31" s="52"/>
      <c r="M31" s="60"/>
      <c r="N31" s="61"/>
      <c r="O31" s="62"/>
      <c r="P31" s="56"/>
    </row>
    <row r="32" spans="2:16" s="49" customFormat="1" ht="17.25" customHeight="1" x14ac:dyDescent="0.15">
      <c r="B32" s="52"/>
      <c r="C32" s="60"/>
      <c r="D32" s="61"/>
      <c r="E32" s="62"/>
      <c r="F32" s="56"/>
      <c r="G32" s="52"/>
      <c r="H32" s="60"/>
      <c r="I32" s="61"/>
      <c r="J32" s="62"/>
      <c r="K32" s="56"/>
      <c r="L32" s="52"/>
      <c r="M32" s="60"/>
      <c r="N32" s="61"/>
      <c r="O32" s="62"/>
      <c r="P32" s="56"/>
    </row>
    <row r="33" spans="2:16" s="49" customFormat="1" ht="17.25" customHeight="1" x14ac:dyDescent="0.15">
      <c r="B33" s="52"/>
      <c r="C33" s="60"/>
      <c r="D33" s="61"/>
      <c r="E33" s="62"/>
      <c r="F33" s="56"/>
      <c r="G33" s="52"/>
      <c r="H33" s="60"/>
      <c r="I33" s="61"/>
      <c r="J33" s="62"/>
      <c r="K33" s="56"/>
      <c r="L33" s="52"/>
      <c r="M33" s="60"/>
      <c r="N33" s="61"/>
      <c r="O33" s="62"/>
      <c r="P33" s="56"/>
    </row>
    <row r="34" spans="2:16" s="49" customFormat="1" ht="17.25" customHeight="1" x14ac:dyDescent="0.15">
      <c r="B34" s="52"/>
      <c r="C34" s="60"/>
      <c r="D34" s="61"/>
      <c r="E34" s="62"/>
      <c r="F34" s="56"/>
      <c r="G34" s="52"/>
      <c r="H34" s="60"/>
      <c r="I34" s="61"/>
      <c r="J34" s="62"/>
      <c r="K34" s="56"/>
      <c r="L34" s="52"/>
      <c r="M34" s="60"/>
      <c r="N34" s="61"/>
      <c r="O34" s="62"/>
      <c r="P34" s="56"/>
    </row>
    <row r="35" spans="2:16" s="49" customFormat="1" ht="17.25" customHeight="1" x14ac:dyDescent="0.15">
      <c r="B35" s="52"/>
      <c r="C35" s="60"/>
      <c r="D35" s="61"/>
      <c r="E35" s="62"/>
      <c r="F35" s="56"/>
      <c r="G35" s="52"/>
      <c r="H35" s="60"/>
      <c r="I35" s="61"/>
      <c r="J35" s="62"/>
      <c r="K35" s="56"/>
      <c r="L35" s="52"/>
      <c r="M35" s="60"/>
      <c r="N35" s="61"/>
      <c r="O35" s="62"/>
      <c r="P35" s="56"/>
    </row>
    <row r="36" spans="2:16" s="49" customFormat="1" ht="17.25" customHeight="1" x14ac:dyDescent="0.15">
      <c r="B36" s="52"/>
      <c r="C36" s="60"/>
      <c r="D36" s="61"/>
      <c r="E36" s="62"/>
      <c r="F36" s="56"/>
      <c r="G36" s="52"/>
      <c r="H36" s="60"/>
      <c r="I36" s="61"/>
      <c r="J36" s="62"/>
      <c r="K36" s="56"/>
      <c r="L36" s="52"/>
      <c r="M36" s="60"/>
      <c r="N36" s="61"/>
      <c r="O36" s="62"/>
      <c r="P36" s="56"/>
    </row>
    <row r="37" spans="2:16" s="49" customFormat="1" ht="17.25" customHeight="1" x14ac:dyDescent="0.15">
      <c r="B37" s="52"/>
      <c r="C37" s="60"/>
      <c r="D37" s="61"/>
      <c r="E37" s="62"/>
      <c r="F37" s="56"/>
      <c r="G37" s="52"/>
      <c r="H37" s="60"/>
      <c r="I37" s="61"/>
      <c r="J37" s="62"/>
      <c r="K37" s="56"/>
      <c r="L37" s="52"/>
      <c r="M37" s="60"/>
      <c r="N37" s="61"/>
      <c r="O37" s="62"/>
      <c r="P37" s="56"/>
    </row>
    <row r="38" spans="2:16" s="71" customFormat="1" ht="17.25" customHeight="1" x14ac:dyDescent="0.15">
      <c r="B38" s="70"/>
      <c r="C38" s="64"/>
      <c r="D38" s="65"/>
      <c r="E38" s="66"/>
      <c r="F38" s="67"/>
      <c r="G38" s="63"/>
      <c r="H38" s="64"/>
      <c r="I38" s="65"/>
      <c r="J38" s="66"/>
      <c r="K38" s="67"/>
      <c r="L38" s="63"/>
      <c r="M38" s="64"/>
      <c r="N38" s="65"/>
      <c r="O38" s="66"/>
      <c r="P38" s="67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68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那覇（港湾）</vt:lpstr>
      <vt:lpstr>那覇（空港）</vt:lpstr>
      <vt:lpstr>平良</vt:lpstr>
      <vt:lpstr>石垣</vt:lpstr>
      <vt:lpstr>Sheet1</vt:lpstr>
      <vt:lpstr>石垣!Print_Area</vt:lpstr>
      <vt:lpstr>'那覇（空港）'!Print_Area</vt:lpstr>
      <vt:lpstr>'那覇（港湾）'!Print_Area</vt:lpstr>
      <vt:lpstr>平良!Print_Area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nagata212</dc:creator>
  <cp:lastModifiedBy>開発建設部</cp:lastModifiedBy>
  <cp:lastPrinted>2016-04-27T04:06:19Z</cp:lastPrinted>
  <dcterms:created xsi:type="dcterms:W3CDTF">2014-03-11T00:58:51Z</dcterms:created>
  <dcterms:modified xsi:type="dcterms:W3CDTF">2018-04-25T02:56:58Z</dcterms:modified>
</cp:coreProperties>
</file>